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18990" windowHeight="12195" tabRatio="574" activeTab="0"/>
  </bookViews>
  <sheets>
    <sheet name="Harmonogram rzeczowo-finansowy" sheetId="1" r:id="rId1"/>
  </sheets>
  <definedNames>
    <definedName name="DIP">#REF!</definedName>
    <definedName name="_xlnm.Print_Area" localSheetId="0">'Harmonogram rzeczowo-finansowy'!$A:$O</definedName>
  </definedNames>
  <calcPr fullCalcOnLoad="1"/>
</workbook>
</file>

<file path=xl/sharedStrings.xml><?xml version="1.0" encoding="utf-8"?>
<sst xmlns="http://schemas.openxmlformats.org/spreadsheetml/2006/main" count="141" uniqueCount="96">
  <si>
    <t>PLN</t>
  </si>
  <si>
    <t>pole tekstowe</t>
  </si>
  <si>
    <t>1.</t>
  </si>
  <si>
    <t>Nr zadania</t>
  </si>
  <si>
    <t>Nazwa zadania</t>
  </si>
  <si>
    <t>…</t>
  </si>
  <si>
    <t>Nie dotyczy</t>
  </si>
  <si>
    <t>a</t>
  </si>
  <si>
    <t>b</t>
  </si>
  <si>
    <t>c</t>
  </si>
  <si>
    <t>wydatki kwalifikowalne</t>
  </si>
  <si>
    <t>wydatki niekwalifikowalne</t>
  </si>
  <si>
    <t>wydatki całkowite</t>
  </si>
  <si>
    <t>Kategoria kosztów</t>
  </si>
  <si>
    <t>opis działań planowanych do realizacji w ramach wskazanych zadań/ czas realizacji/ podmiot działania</t>
  </si>
  <si>
    <t>nazwa kategorii kosztów</t>
  </si>
  <si>
    <t xml:space="preserve">Kategoria kosztów </t>
  </si>
  <si>
    <t>% dofinansowania</t>
  </si>
  <si>
    <t>kwota dofinansowania</t>
  </si>
  <si>
    <t>1.1.</t>
  </si>
  <si>
    <t xml:space="preserve">lista rozwijana </t>
  </si>
  <si>
    <t>Wydatki kwalifikowalne</t>
  </si>
  <si>
    <t>Kwota dofinansowania</t>
  </si>
  <si>
    <t>Udział %</t>
  </si>
  <si>
    <t xml:space="preserve">Nazwa Kategorii kosztów </t>
  </si>
  <si>
    <t xml:space="preserve"> nazwa Kategorii kosztów</t>
  </si>
  <si>
    <t>1.1</t>
  </si>
  <si>
    <t>1.2</t>
  </si>
  <si>
    <t>2.1</t>
  </si>
  <si>
    <t>Nr</t>
  </si>
  <si>
    <t>Nazwa kosztu</t>
  </si>
  <si>
    <t>Wkład własny</t>
  </si>
  <si>
    <t>w tym bez pomocy publicznej</t>
  </si>
  <si>
    <t>w tym pomoc publiczna</t>
  </si>
  <si>
    <t>w tym pomoc de minimis</t>
  </si>
  <si>
    <t>Wkład z EFRR</t>
  </si>
  <si>
    <t>Wydatki całkowite</t>
  </si>
  <si>
    <t>Nazwa kosztu w ramach danej kategorii kosztów</t>
  </si>
  <si>
    <t xml:space="preserve">Ogółem </t>
  </si>
  <si>
    <t>1.  Wydatki kwalifikowalne</t>
  </si>
  <si>
    <t>1.a.      w tym VAT</t>
  </si>
  <si>
    <t>2. Wydatki niekwalifikowalne</t>
  </si>
  <si>
    <t xml:space="preserve">2.a.      w tym VAT - od wydatków kwalifikowalnych </t>
  </si>
  <si>
    <t>wydatki ogółem</t>
  </si>
  <si>
    <t>e</t>
  </si>
  <si>
    <t>d</t>
  </si>
  <si>
    <t>1.2.</t>
  </si>
  <si>
    <t>Działania promocyjne</t>
  </si>
  <si>
    <t>1.3</t>
  </si>
  <si>
    <t>Suma</t>
  </si>
  <si>
    <t>Dofinansowanie</t>
  </si>
  <si>
    <t>f</t>
  </si>
  <si>
    <t>g</t>
  </si>
  <si>
    <t>h</t>
  </si>
  <si>
    <t>Wkład własny (środki prywatne)</t>
  </si>
  <si>
    <t>Nazwa zadania 1</t>
  </si>
  <si>
    <t>pole numeryczne %</t>
  </si>
  <si>
    <t>suma Zadanie nr 1</t>
  </si>
  <si>
    <t>suma Zadanie nr 2</t>
  </si>
  <si>
    <r>
      <t>2</t>
    </r>
    <r>
      <rPr>
        <sz val="11"/>
        <color indexed="10"/>
        <rFont val="Calibri"/>
        <family val="2"/>
      </rPr>
      <t>.</t>
    </r>
    <r>
      <rPr>
        <sz val="11"/>
        <rFont val="Calibri"/>
        <family val="2"/>
      </rPr>
      <t>b.</t>
    </r>
    <r>
      <rPr>
        <sz val="11"/>
        <color theme="1"/>
        <rFont val="Calibri"/>
        <family val="2"/>
      </rPr>
      <t xml:space="preserve">      w tym VAT - od wydatków niekwalifikowalnych </t>
    </r>
  </si>
  <si>
    <t>Beneficjent: .........................................................</t>
  </si>
  <si>
    <t>Data podpisania harmonogramu: ...../...../20....</t>
  </si>
  <si>
    <t>rok 20….</t>
  </si>
  <si>
    <t>1.3.</t>
  </si>
  <si>
    <t>wydatki poniesione na zakup gruntu</t>
  </si>
  <si>
    <t>Wkład rzeczowy</t>
  </si>
  <si>
    <t>Cross-financing</t>
  </si>
  <si>
    <t>ZAKRES RZECZOWO-FINANSOWY</t>
  </si>
  <si>
    <t xml:space="preserve">Zakres rzeczowy </t>
  </si>
  <si>
    <t xml:space="preserve">Zakres finansowy </t>
  </si>
  <si>
    <t>Wydatki wraz z dofinansowaniem i pomocą publiczną</t>
  </si>
  <si>
    <t xml:space="preserve">Wydatki kwalifikowalne w podziale na lata </t>
  </si>
  <si>
    <t>Wydatki w ramach kategorii kosztów niepodlegających limitom</t>
  </si>
  <si>
    <t>Wydatki w ramach kategorii kosztów podlegających limitom</t>
  </si>
  <si>
    <t>BUDŻET PROJEKTU Z UWZGLĘDNIENIEM KWOT PODATKU VAT</t>
  </si>
  <si>
    <t>Inna Nazwa Kategorii kosztów (podlegająca limitom)</t>
  </si>
  <si>
    <t>Nazwa Kategorii kosztów  (niepodlegająca limitom)</t>
  </si>
  <si>
    <t xml:space="preserve">                         </t>
  </si>
  <si>
    <t>Numer Projektu: ..................................................</t>
  </si>
  <si>
    <t>i</t>
  </si>
  <si>
    <t>Rodzaj wydatku- wydatki majątkowe (inwestycyjne) i/lub wydatki bieżące*</t>
  </si>
  <si>
    <t>* W przypadku, gdy w ramach jednej kategorii kosztów występują zarówno wydatki majątkowe (inwestycyjne), jak i wydatki bieżące należy dodatkowo wskazać kwotę, która odpowiada danemu rodzajowi wydatków.</t>
  </si>
  <si>
    <t>HARMONOGRAM RZECZOWO-FINANSOWY REALIZACJI PROJEKTU W RAMACH RPO WD 2014-2020 dla projektów  niezakładających współfinansowania z budżetu Państwa</t>
  </si>
  <si>
    <r>
      <t>POMOC PUBLICZNA - PODSUMOWANIE</t>
    </r>
    <r>
      <rPr>
        <b/>
        <sz val="12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</si>
  <si>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8.8"/>
        <color indexed="8"/>
        <rFont val="Calibri"/>
        <family val="2"/>
      </rPr>
      <t xml:space="preserve"> w przypadku projektów nie objętych pomocą publiczną należy zaznaczyć opcję "Nie dotyczy" i poniższe pola pozostawić nie wypełnione</t>
    </r>
  </si>
  <si>
    <t>Załącznik nr 1  DO UMOWY O DOFINANSOWANIE PROJEKTU W RAMACH REGIONALNEGO PROGRAMU OPERACYJNEGO WOJEWÓDZTWA DOLNOŚLĄSKIEGO 2014 – 2020:</t>
  </si>
  <si>
    <t xml:space="preserve"> Informacja i promocja</t>
  </si>
  <si>
    <t>Informacja i promocja</t>
  </si>
  <si>
    <t>Podpis i pieczątka osoby odpowiedzialnej za sprawy finansowe Beneficjenta</t>
  </si>
  <si>
    <t xml:space="preserve">………………………………………………………………………………………………………………………………………………………………………………………………...................................................               </t>
  </si>
  <si>
    <t>…..................................</t>
  </si>
  <si>
    <t xml:space="preserve">                                ..........................................................................</t>
  </si>
  <si>
    <t xml:space="preserve">      W imieniu Beneficjenta</t>
  </si>
  <si>
    <t>Pomoc publiczna</t>
  </si>
  <si>
    <t>de minimis</t>
  </si>
  <si>
    <t xml:space="preserve">Lista rozwijana ▼   -Pomoc publiczna
-de minimis 
-Nie dotyczy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</si>
</sst>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8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6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7030A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8799920082092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31" borderId="8">
      <alignment horizontal="center" vertical="center" wrapText="1"/>
      <protection/>
    </xf>
    <xf numFmtId="0" fontId="0" fillId="4" borderId="8">
      <alignment/>
      <protection/>
    </xf>
    <xf numFmtId="0" fontId="52" fillId="32" borderId="8">
      <alignment horizontal="left" vertical="center" wrapText="1"/>
      <protection/>
    </xf>
    <xf numFmtId="0" fontId="52" fillId="33" borderId="8">
      <alignment horizontal="left" vertical="center" wrapText="1"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7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 wrapText="1"/>
    </xf>
    <xf numFmtId="0" fontId="60" fillId="0" borderId="0" xfId="0" applyFont="1" applyAlignment="1">
      <alignment wrapText="1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Border="1" applyAlignment="1">
      <alignment wrapText="1"/>
    </xf>
    <xf numFmtId="0" fontId="52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6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wrapText="1"/>
    </xf>
    <xf numFmtId="0" fontId="58" fillId="36" borderId="8" xfId="0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6" borderId="8" xfId="0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/>
    </xf>
    <xf numFmtId="4" fontId="33" fillId="36" borderId="8" xfId="0" applyNumberFormat="1" applyFont="1" applyFill="1" applyBorder="1" applyAlignment="1">
      <alignment horizontal="center" vertical="center" wrapText="1"/>
    </xf>
    <xf numFmtId="4" fontId="33" fillId="36" borderId="8" xfId="0" applyNumberFormat="1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33" fillId="36" borderId="11" xfId="0" applyFont="1" applyFill="1" applyBorder="1" applyAlignment="1">
      <alignment horizontal="center" vertical="center"/>
    </xf>
    <xf numFmtId="0" fontId="33" fillId="36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1" fillId="36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34" fillId="0" borderId="0" xfId="54" applyFont="1" applyAlignment="1">
      <alignment horizontal="center" vertical="center" wrapText="1"/>
      <protection/>
    </xf>
    <xf numFmtId="0" fontId="4" fillId="36" borderId="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59" fillId="0" borderId="0" xfId="0" applyFont="1" applyFill="1" applyBorder="1" applyAlignment="1">
      <alignment vertical="center" wrapText="1"/>
    </xf>
    <xf numFmtId="0" fontId="6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4" fontId="2" fillId="36" borderId="8" xfId="0" applyNumberFormat="1" applyFont="1" applyFill="1" applyBorder="1" applyAlignment="1">
      <alignment horizontal="center" vertical="center" wrapText="1"/>
    </xf>
    <xf numFmtId="4" fontId="35" fillId="36" borderId="8" xfId="0" applyNumberFormat="1" applyFont="1" applyFill="1" applyBorder="1" applyAlignment="1">
      <alignment horizontal="center" vertical="center" wrapText="1"/>
    </xf>
    <xf numFmtId="2" fontId="35" fillId="0" borderId="8" xfId="0" applyNumberFormat="1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vertical="center"/>
    </xf>
    <xf numFmtId="0" fontId="33" fillId="38" borderId="13" xfId="0" applyFont="1" applyFill="1" applyBorder="1" applyAlignment="1">
      <alignment vertical="center"/>
    </xf>
    <xf numFmtId="0" fontId="30" fillId="38" borderId="8" xfId="0" applyFont="1" applyFill="1" applyBorder="1" applyAlignment="1">
      <alignment horizontal="center" vertical="center" wrapText="1"/>
    </xf>
    <xf numFmtId="0" fontId="33" fillId="38" borderId="8" xfId="0" applyFont="1" applyFill="1" applyBorder="1" applyAlignment="1">
      <alignment horizontal="center" vertical="center"/>
    </xf>
    <xf numFmtId="0" fontId="33" fillId="38" borderId="14" xfId="0" applyFont="1" applyFill="1" applyBorder="1" applyAlignment="1">
      <alignment horizontal="left" vertical="center"/>
    </xf>
    <xf numFmtId="0" fontId="33" fillId="38" borderId="15" xfId="0" applyFont="1" applyFill="1" applyBorder="1" applyAlignment="1">
      <alignment vertical="center"/>
    </xf>
    <xf numFmtId="4" fontId="33" fillId="38" borderId="8" xfId="0" applyNumberFormat="1" applyFont="1" applyFill="1" applyBorder="1" applyAlignment="1">
      <alignment horizontal="center" vertical="center" wrapText="1"/>
    </xf>
    <xf numFmtId="4" fontId="33" fillId="38" borderId="8" xfId="0" applyNumberFormat="1" applyFont="1" applyFill="1" applyBorder="1" applyAlignment="1">
      <alignment horizontal="center" vertical="center"/>
    </xf>
    <xf numFmtId="0" fontId="2" fillId="36" borderId="8" xfId="0" applyFont="1" applyFill="1" applyBorder="1" applyAlignment="1">
      <alignment horizontal="center" vertical="center" wrapText="1"/>
    </xf>
    <xf numFmtId="4" fontId="35" fillId="36" borderId="8" xfId="0" applyNumberFormat="1" applyFont="1" applyFill="1" applyBorder="1" applyAlignment="1">
      <alignment horizontal="center" vertical="center" wrapText="1"/>
    </xf>
    <xf numFmtId="2" fontId="35" fillId="0" borderId="8" xfId="0" applyNumberFormat="1" applyFont="1" applyFill="1" applyBorder="1" applyAlignment="1">
      <alignment horizontal="center" vertical="center" wrapText="1"/>
    </xf>
    <xf numFmtId="0" fontId="33" fillId="38" borderId="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1" fillId="38" borderId="16" xfId="0" applyFont="1" applyFill="1" applyBorder="1" applyAlignment="1">
      <alignment horizontal="left" vertical="center"/>
    </xf>
    <xf numFmtId="0" fontId="31" fillId="36" borderId="8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33" fillId="36" borderId="8" xfId="0" applyFont="1" applyFill="1" applyBorder="1" applyAlignment="1">
      <alignment horizontal="center" vertical="center"/>
    </xf>
    <xf numFmtId="0" fontId="31" fillId="36" borderId="8" xfId="0" applyFont="1" applyFill="1" applyBorder="1" applyAlignment="1">
      <alignment horizontal="center" vertical="center" wrapText="1"/>
    </xf>
    <xf numFmtId="0" fontId="33" fillId="36" borderId="16" xfId="0" applyFont="1" applyFill="1" applyBorder="1" applyAlignment="1">
      <alignment horizontal="center" vertical="center"/>
    </xf>
    <xf numFmtId="4" fontId="2" fillId="36" borderId="16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" fontId="2" fillId="3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31" fillId="36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 wrapText="1"/>
    </xf>
    <xf numFmtId="0" fontId="33" fillId="38" borderId="14" xfId="0" applyFont="1" applyFill="1" applyBorder="1" applyAlignment="1">
      <alignment horizontal="center" vertical="center"/>
    </xf>
    <xf numFmtId="0" fontId="33" fillId="38" borderId="13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 wrapText="1"/>
    </xf>
    <xf numFmtId="0" fontId="33" fillId="38" borderId="14" xfId="0" applyFont="1" applyFill="1" applyBorder="1" applyAlignment="1">
      <alignment horizontal="right" vertical="center"/>
    </xf>
    <xf numFmtId="0" fontId="33" fillId="38" borderId="12" xfId="0" applyFont="1" applyFill="1" applyBorder="1" applyAlignment="1">
      <alignment horizontal="right" vertical="center"/>
    </xf>
    <xf numFmtId="0" fontId="33" fillId="38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7" fillId="38" borderId="15" xfId="0" applyFont="1" applyFill="1" applyBorder="1" applyAlignment="1">
      <alignment horizontal="center" vertical="center"/>
    </xf>
    <xf numFmtId="0" fontId="57" fillId="38" borderId="19" xfId="0" applyFont="1" applyFill="1" applyBorder="1" applyAlignment="1">
      <alignment horizontal="center" vertical="center"/>
    </xf>
    <xf numFmtId="0" fontId="57" fillId="38" borderId="20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61" fillId="38" borderId="15" xfId="0" applyFont="1" applyFill="1" applyBorder="1" applyAlignment="1">
      <alignment horizontal="center" vertical="center"/>
    </xf>
    <xf numFmtId="0" fontId="61" fillId="38" borderId="2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0" fillId="36" borderId="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2" fillId="36" borderId="8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33" fillId="38" borderId="8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4" fontId="2" fillId="37" borderId="14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36" borderId="8" xfId="0" applyFill="1" applyBorder="1" applyAlignment="1">
      <alignment horizontal="left"/>
    </xf>
    <xf numFmtId="4" fontId="0" fillId="36" borderId="15" xfId="0" applyNumberFormat="1" applyFill="1" applyBorder="1" applyAlignment="1">
      <alignment horizontal="center"/>
    </xf>
    <xf numFmtId="4" fontId="0" fillId="36" borderId="19" xfId="0" applyNumberFormat="1" applyFill="1" applyBorder="1" applyAlignment="1">
      <alignment horizontal="center"/>
    </xf>
    <xf numFmtId="4" fontId="0" fillId="36" borderId="20" xfId="0" applyNumberFormat="1" applyFill="1" applyBorder="1" applyAlignment="1">
      <alignment horizontal="center"/>
    </xf>
    <xf numFmtId="4" fontId="0" fillId="36" borderId="21" xfId="0" applyNumberFormat="1" applyFill="1" applyBorder="1" applyAlignment="1">
      <alignment horizontal="center"/>
    </xf>
    <xf numFmtId="4" fontId="0" fillId="36" borderId="22" xfId="0" applyNumberFormat="1" applyFill="1" applyBorder="1" applyAlignment="1">
      <alignment horizontal="center"/>
    </xf>
    <xf numFmtId="4" fontId="0" fillId="36" borderId="23" xfId="0" applyNumberFormat="1" applyFill="1" applyBorder="1" applyAlignment="1">
      <alignment horizontal="center"/>
    </xf>
    <xf numFmtId="4" fontId="2" fillId="37" borderId="14" xfId="0" applyNumberFormat="1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4" fontId="2" fillId="37" borderId="8" xfId="0" applyNumberFormat="1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10" fontId="2" fillId="36" borderId="14" xfId="0" applyNumberFormat="1" applyFont="1" applyFill="1" applyBorder="1" applyAlignment="1">
      <alignment horizontal="center" vertical="center" wrapText="1"/>
    </xf>
    <xf numFmtId="10" fontId="2" fillId="36" borderId="13" xfId="0" applyNumberFormat="1" applyFont="1" applyFill="1" applyBorder="1" applyAlignment="1">
      <alignment horizontal="center" vertical="center" wrapText="1"/>
    </xf>
    <xf numFmtId="0" fontId="58" fillId="36" borderId="14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36" borderId="13" xfId="0" applyFont="1" applyFill="1" applyBorder="1" applyAlignment="1">
      <alignment horizontal="center" vertical="center" wrapText="1"/>
    </xf>
    <xf numFmtId="10" fontId="2" fillId="36" borderId="8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38" borderId="16" xfId="0" applyFont="1" applyFill="1" applyBorder="1" applyAlignment="1">
      <alignment horizontal="center" vertical="center"/>
    </xf>
    <xf numFmtId="0" fontId="33" fillId="38" borderId="18" xfId="0" applyFont="1" applyFill="1" applyBorder="1" applyAlignment="1">
      <alignment horizontal="center" vertical="center"/>
    </xf>
    <xf numFmtId="0" fontId="33" fillId="38" borderId="17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33" fillId="36" borderId="14" xfId="0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0" fontId="33" fillId="36" borderId="13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/>
    </xf>
    <xf numFmtId="0" fontId="33" fillId="36" borderId="12" xfId="0" applyFont="1" applyFill="1" applyBorder="1" applyAlignment="1">
      <alignment horizontal="center" vertical="center"/>
    </xf>
    <xf numFmtId="0" fontId="33" fillId="36" borderId="13" xfId="0" applyFont="1" applyFill="1" applyBorder="1" applyAlignment="1">
      <alignment horizontal="center" vertical="center"/>
    </xf>
    <xf numFmtId="4" fontId="35" fillId="36" borderId="8" xfId="0" applyNumberFormat="1" applyFont="1" applyFill="1" applyBorder="1" applyAlignment="1">
      <alignment horizontal="center" vertical="center" wrapText="1"/>
    </xf>
    <xf numFmtId="0" fontId="35" fillId="36" borderId="8" xfId="0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 wrapText="1"/>
    </xf>
    <xf numFmtId="0" fontId="33" fillId="38" borderId="14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33" fillId="38" borderId="8" xfId="0" applyFont="1" applyFill="1" applyBorder="1" applyAlignment="1">
      <alignment horizontal="center" vertical="center" wrapText="1"/>
    </xf>
    <xf numFmtId="4" fontId="2" fillId="37" borderId="8" xfId="0" applyNumberFormat="1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4" fillId="36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61" fillId="36" borderId="8" xfId="0" applyFont="1" applyFill="1" applyBorder="1" applyAlignment="1">
      <alignment horizontal="center" vertical="center"/>
    </xf>
    <xf numFmtId="0" fontId="30" fillId="38" borderId="15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2" fontId="2" fillId="38" borderId="8" xfId="0" applyNumberFormat="1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3" fillId="36" borderId="8" xfId="0" applyFont="1" applyFill="1" applyBorder="1" applyAlignment="1">
      <alignment horizontal="center" vertical="center"/>
    </xf>
    <xf numFmtId="0" fontId="33" fillId="38" borderId="19" xfId="0" applyFont="1" applyFill="1" applyBorder="1" applyAlignment="1">
      <alignment horizontal="left" vertical="center"/>
    </xf>
    <xf numFmtId="0" fontId="61" fillId="38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0" fillId="38" borderId="8" xfId="0" applyFont="1" applyFill="1" applyBorder="1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tyl 1" xfId="58"/>
    <cellStyle name="Styl 2" xfId="59"/>
    <cellStyle name="Styl 3" xfId="60"/>
    <cellStyle name="Styl 4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9</xdr:col>
      <xdr:colOff>1276350</xdr:colOff>
      <xdr:row>5</xdr:row>
      <xdr:rowOff>904875</xdr:rowOff>
    </xdr:to>
    <xdr:pic>
      <xdr:nvPicPr>
        <xdr:cNvPr id="1" name="Obraz 3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4489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89</xdr:row>
      <xdr:rowOff>38100</xdr:rowOff>
    </xdr:from>
    <xdr:to>
      <xdr:col>2</xdr:col>
      <xdr:colOff>581025</xdr:colOff>
      <xdr:row>89</xdr:row>
      <xdr:rowOff>219075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685800" y="4096702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A109"/>
  <sheetViews>
    <sheetView showGridLines="0" tabSelected="1" zoomScale="70" zoomScaleNormal="70" zoomScalePageLayoutView="0" workbookViewId="0" topLeftCell="A1">
      <selection activeCell="C93" sqref="C93"/>
    </sheetView>
  </sheetViews>
  <sheetFormatPr defaultColWidth="9.140625" defaultRowHeight="15"/>
  <cols>
    <col min="1" max="1" width="4.140625" style="0" customWidth="1"/>
    <col min="2" max="2" width="18.00390625" style="2" hidden="1" customWidth="1"/>
    <col min="3" max="3" width="15.7109375" style="0" customWidth="1"/>
    <col min="4" max="4" width="26.8515625" style="0" customWidth="1"/>
    <col min="5" max="5" width="2.28125" style="0" customWidth="1"/>
    <col min="6" max="6" width="27.57421875" style="0" customWidth="1"/>
    <col min="7" max="7" width="21.7109375" style="0" customWidth="1"/>
    <col min="8" max="9" width="21.7109375" style="8" customWidth="1"/>
    <col min="10" max="10" width="19.140625" style="8" customWidth="1"/>
    <col min="11" max="11" width="15.57421875" style="0" customWidth="1"/>
    <col min="12" max="12" width="18.00390625" style="0" customWidth="1"/>
    <col min="13" max="13" width="16.421875" style="0" customWidth="1"/>
    <col min="27" max="27" width="19.7109375" style="0" hidden="1" customWidth="1"/>
  </cols>
  <sheetData>
    <row r="1" spans="1:27" s="32" customFormat="1" ht="15">
      <c r="A1" s="32" t="s">
        <v>77</v>
      </c>
      <c r="B1" s="2"/>
      <c r="AA1" s="56" t="s">
        <v>93</v>
      </c>
    </row>
    <row r="2" spans="2:27" s="32" customFormat="1" ht="15">
      <c r="B2" s="2"/>
      <c r="AA2" s="56" t="s">
        <v>94</v>
      </c>
    </row>
    <row r="3" spans="2:27" s="32" customFormat="1" ht="15">
      <c r="B3" s="2"/>
      <c r="AA3" s="56" t="s">
        <v>6</v>
      </c>
    </row>
    <row r="4" s="32" customFormat="1" ht="15">
      <c r="B4" s="2"/>
    </row>
    <row r="5" s="32" customFormat="1" ht="15">
      <c r="B5" s="2"/>
    </row>
    <row r="6" s="32" customFormat="1" ht="72" customHeight="1">
      <c r="B6" s="2"/>
    </row>
    <row r="7" spans="2:10" s="32" customFormat="1" ht="46.5" customHeight="1">
      <c r="B7" s="2"/>
      <c r="C7" s="191" t="s">
        <v>85</v>
      </c>
      <c r="D7" s="192"/>
      <c r="E7" s="192"/>
      <c r="F7" s="192"/>
      <c r="G7" s="192"/>
      <c r="H7" s="192"/>
      <c r="I7" s="192"/>
      <c r="J7" s="192"/>
    </row>
    <row r="8" spans="1:10" s="32" customFormat="1" ht="15" customHeight="1">
      <c r="A8" s="109" t="s">
        <v>82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2" s="32" customFormat="1" ht="15" customHeight="1">
      <c r="A9" s="32" t="s">
        <v>60</v>
      </c>
      <c r="B9" s="2"/>
    </row>
    <row r="10" spans="1:12" s="32" customFormat="1" ht="15" customHeight="1">
      <c r="A10" s="56" t="s">
        <v>78</v>
      </c>
      <c r="B10" s="2"/>
      <c r="K10" s="49"/>
      <c r="L10" s="49"/>
    </row>
    <row r="11" spans="1:2" s="32" customFormat="1" ht="15" customHeight="1">
      <c r="A11" s="32" t="s">
        <v>61</v>
      </c>
      <c r="B11" s="2"/>
    </row>
    <row r="12" s="32" customFormat="1" ht="18" customHeight="1">
      <c r="B12" s="2"/>
    </row>
    <row r="13" spans="3:12" ht="49.5" customHeight="1">
      <c r="C13" s="113" t="s">
        <v>67</v>
      </c>
      <c r="D13" s="114"/>
      <c r="E13" s="114"/>
      <c r="F13" s="114"/>
      <c r="G13" s="114"/>
      <c r="H13" s="114"/>
      <c r="I13" s="114"/>
      <c r="J13" s="115"/>
      <c r="K13" s="46"/>
      <c r="L13" s="46"/>
    </row>
    <row r="14" spans="3:12" ht="10.5" customHeight="1">
      <c r="C14" s="118"/>
      <c r="D14" s="118"/>
      <c r="E14" s="118"/>
      <c r="F14" s="118"/>
      <c r="G14" s="118"/>
      <c r="H14" s="118"/>
      <c r="I14" s="118"/>
      <c r="J14" s="118"/>
      <c r="K14" s="44"/>
      <c r="L14" s="44"/>
    </row>
    <row r="15" spans="3:13" ht="77.25" customHeight="1">
      <c r="C15" s="110" t="s">
        <v>68</v>
      </c>
      <c r="D15" s="111"/>
      <c r="E15" s="111"/>
      <c r="F15" s="111"/>
      <c r="G15" s="111"/>
      <c r="H15" s="111"/>
      <c r="I15" s="111"/>
      <c r="J15" s="112"/>
      <c r="K15" s="3"/>
      <c r="L15" s="3"/>
      <c r="M15" s="3"/>
    </row>
    <row r="16" spans="2:12" ht="25.5" customHeight="1">
      <c r="B16" s="13"/>
      <c r="C16" s="45" t="s">
        <v>7</v>
      </c>
      <c r="D16" s="193" t="s">
        <v>8</v>
      </c>
      <c r="E16" s="193"/>
      <c r="F16" s="193" t="s">
        <v>9</v>
      </c>
      <c r="G16" s="193"/>
      <c r="H16" s="193"/>
      <c r="I16" s="193"/>
      <c r="J16" s="193"/>
      <c r="K16" s="47"/>
      <c r="L16" s="47"/>
    </row>
    <row r="17" spans="2:13" s="8" customFormat="1" ht="63" customHeight="1">
      <c r="B17" s="15"/>
      <c r="C17" s="77" t="s">
        <v>3</v>
      </c>
      <c r="D17" s="203" t="s">
        <v>4</v>
      </c>
      <c r="E17" s="203"/>
      <c r="F17" s="205" t="s">
        <v>14</v>
      </c>
      <c r="G17" s="205"/>
      <c r="H17" s="205"/>
      <c r="I17" s="205"/>
      <c r="J17" s="205"/>
      <c r="K17" s="48"/>
      <c r="L17" s="48"/>
      <c r="M17"/>
    </row>
    <row r="18" spans="1:13" ht="41.25" customHeight="1">
      <c r="A18" s="16"/>
      <c r="B18" s="59"/>
      <c r="C18" s="78" t="s">
        <v>2</v>
      </c>
      <c r="D18" s="204" t="s">
        <v>55</v>
      </c>
      <c r="E18" s="204"/>
      <c r="F18" s="98" t="s">
        <v>1</v>
      </c>
      <c r="G18" s="98"/>
      <c r="H18" s="98"/>
      <c r="I18" s="98"/>
      <c r="J18" s="98"/>
      <c r="K18" s="26"/>
      <c r="L18" s="26"/>
      <c r="M18" s="11"/>
    </row>
    <row r="19" spans="3:13" ht="41.25" customHeight="1">
      <c r="C19" s="25" t="s">
        <v>16</v>
      </c>
      <c r="D19" s="166" t="s">
        <v>15</v>
      </c>
      <c r="E19" s="166"/>
      <c r="F19" s="119" t="s">
        <v>30</v>
      </c>
      <c r="G19" s="119"/>
      <c r="H19" s="119"/>
      <c r="I19" s="119"/>
      <c r="J19" s="119"/>
      <c r="K19" s="48"/>
      <c r="L19" s="48"/>
      <c r="M19" s="11"/>
    </row>
    <row r="20" spans="3:13" ht="46.5" customHeight="1">
      <c r="C20" s="83" t="s">
        <v>19</v>
      </c>
      <c r="D20" s="98" t="s">
        <v>1</v>
      </c>
      <c r="E20" s="98"/>
      <c r="F20" s="98" t="s">
        <v>1</v>
      </c>
      <c r="G20" s="98"/>
      <c r="H20" s="98"/>
      <c r="I20" s="98"/>
      <c r="J20" s="98"/>
      <c r="K20" s="26"/>
      <c r="L20" s="26"/>
      <c r="M20" s="11"/>
    </row>
    <row r="21" spans="3:13" ht="46.5" customHeight="1">
      <c r="C21" s="83" t="s">
        <v>46</v>
      </c>
      <c r="D21" s="98" t="s">
        <v>1</v>
      </c>
      <c r="E21" s="98"/>
      <c r="F21" s="98" t="s">
        <v>1</v>
      </c>
      <c r="G21" s="98"/>
      <c r="H21" s="98"/>
      <c r="I21" s="98"/>
      <c r="J21" s="98"/>
      <c r="K21" s="26"/>
      <c r="L21" s="26"/>
      <c r="M21" s="11"/>
    </row>
    <row r="22" spans="2:13" s="52" customFormat="1" ht="46.5" customHeight="1">
      <c r="B22" s="53"/>
      <c r="C22" s="83" t="s">
        <v>63</v>
      </c>
      <c r="D22" s="98" t="s">
        <v>1</v>
      </c>
      <c r="E22" s="98"/>
      <c r="F22" s="98" t="s">
        <v>1</v>
      </c>
      <c r="G22" s="98"/>
      <c r="H22" s="98"/>
      <c r="I22" s="98"/>
      <c r="J22" s="98"/>
      <c r="K22" s="55"/>
      <c r="L22" s="55"/>
      <c r="M22" s="54"/>
    </row>
    <row r="23" spans="2:13" s="32" customFormat="1" ht="46.5" customHeight="1">
      <c r="B23" s="2"/>
      <c r="C23" s="83" t="s">
        <v>5</v>
      </c>
      <c r="D23" s="98" t="s">
        <v>1</v>
      </c>
      <c r="E23" s="98"/>
      <c r="F23" s="98" t="s">
        <v>1</v>
      </c>
      <c r="G23" s="98"/>
      <c r="H23" s="98"/>
      <c r="I23" s="98"/>
      <c r="J23" s="98"/>
      <c r="K23" s="26"/>
      <c r="L23" s="26"/>
      <c r="M23" s="11"/>
    </row>
    <row r="24" spans="1:13" s="8" customFormat="1" ht="71.25" customHeight="1">
      <c r="A24" s="1"/>
      <c r="B24" s="15"/>
      <c r="C24" s="77" t="s">
        <v>3</v>
      </c>
      <c r="D24" s="116" t="s">
        <v>4</v>
      </c>
      <c r="E24" s="117"/>
      <c r="F24" s="194" t="s">
        <v>14</v>
      </c>
      <c r="G24" s="195"/>
      <c r="H24" s="195"/>
      <c r="I24" s="195"/>
      <c r="J24" s="196"/>
      <c r="K24" s="48"/>
      <c r="L24" s="48"/>
      <c r="M24" s="6"/>
    </row>
    <row r="25" spans="1:12" s="8" customFormat="1" ht="38.25" customHeight="1">
      <c r="A25" s="1"/>
      <c r="B25" s="2"/>
      <c r="C25" s="83">
        <v>2</v>
      </c>
      <c r="D25" s="97" t="s">
        <v>47</v>
      </c>
      <c r="E25" s="97"/>
      <c r="F25" s="98" t="s">
        <v>1</v>
      </c>
      <c r="G25" s="98"/>
      <c r="H25" s="98"/>
      <c r="I25" s="98"/>
      <c r="J25" s="98"/>
      <c r="K25" s="26"/>
      <c r="L25" s="26"/>
    </row>
    <row r="26" spans="1:12" s="8" customFormat="1" ht="38.25" customHeight="1">
      <c r="A26" s="1"/>
      <c r="B26" s="18"/>
      <c r="C26" s="25" t="s">
        <v>16</v>
      </c>
      <c r="D26" s="166" t="s">
        <v>15</v>
      </c>
      <c r="E26" s="166"/>
      <c r="F26" s="119" t="s">
        <v>30</v>
      </c>
      <c r="G26" s="119"/>
      <c r="H26" s="119"/>
      <c r="I26" s="119"/>
      <c r="J26" s="119"/>
      <c r="K26" s="48"/>
      <c r="L26" s="48"/>
    </row>
    <row r="27" spans="1:12" s="8" customFormat="1" ht="46.5" customHeight="1">
      <c r="A27" s="1"/>
      <c r="B27" s="18"/>
      <c r="C27" s="83" t="s">
        <v>28</v>
      </c>
      <c r="D27" s="97" t="s">
        <v>87</v>
      </c>
      <c r="E27" s="97"/>
      <c r="F27" s="98" t="s">
        <v>1</v>
      </c>
      <c r="G27" s="98"/>
      <c r="H27" s="98"/>
      <c r="I27" s="98"/>
      <c r="J27" s="98"/>
      <c r="K27" s="26"/>
      <c r="L27" s="26"/>
    </row>
    <row r="28" spans="1:12" s="19" customFormat="1" ht="24.75" customHeight="1">
      <c r="A28" s="20"/>
      <c r="B28" s="18"/>
      <c r="C28" s="27"/>
      <c r="D28" s="26"/>
      <c r="E28" s="26"/>
      <c r="F28" s="26"/>
      <c r="G28" s="26"/>
      <c r="H28" s="26"/>
      <c r="I28" s="26"/>
      <c r="J28" s="26"/>
      <c r="K28" s="28"/>
      <c r="L28" s="28"/>
    </row>
    <row r="29" spans="1:13" ht="62.25" customHeight="1">
      <c r="A29" s="19"/>
      <c r="B29"/>
      <c r="C29" s="198" t="s">
        <v>69</v>
      </c>
      <c r="D29" s="199"/>
      <c r="E29" s="199"/>
      <c r="F29" s="199"/>
      <c r="G29" s="199"/>
      <c r="H29" s="199"/>
      <c r="I29" s="199"/>
      <c r="J29" s="199"/>
      <c r="K29" s="199"/>
      <c r="L29" s="199"/>
      <c r="M29" s="200"/>
    </row>
    <row r="30" spans="1:13" ht="46.5" customHeight="1">
      <c r="A30" s="19"/>
      <c r="B30" s="8"/>
      <c r="C30" s="99" t="s">
        <v>70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5"/>
    </row>
    <row r="31" spans="3:13" s="32" customFormat="1" ht="20.25" customHeight="1">
      <c r="C31" s="106" t="s">
        <v>29</v>
      </c>
      <c r="D31" s="99" t="s">
        <v>7</v>
      </c>
      <c r="E31" s="100"/>
      <c r="F31" s="67" t="s">
        <v>8</v>
      </c>
      <c r="G31" s="67" t="s">
        <v>9</v>
      </c>
      <c r="H31" s="67" t="s">
        <v>45</v>
      </c>
      <c r="I31" s="67" t="s">
        <v>44</v>
      </c>
      <c r="J31" s="67" t="s">
        <v>51</v>
      </c>
      <c r="K31" s="67" t="s">
        <v>52</v>
      </c>
      <c r="L31" s="67" t="s">
        <v>53</v>
      </c>
      <c r="M31" s="75" t="s">
        <v>79</v>
      </c>
    </row>
    <row r="32" spans="1:13" ht="15" customHeight="1">
      <c r="A32" s="19"/>
      <c r="B32" s="8"/>
      <c r="C32" s="107"/>
      <c r="D32" s="101" t="s">
        <v>13</v>
      </c>
      <c r="E32" s="101"/>
      <c r="F32" s="101" t="s">
        <v>37</v>
      </c>
      <c r="G32" s="101" t="s">
        <v>12</v>
      </c>
      <c r="H32" s="101" t="s">
        <v>10</v>
      </c>
      <c r="I32" s="197" t="s">
        <v>11</v>
      </c>
      <c r="J32" s="101" t="s">
        <v>17</v>
      </c>
      <c r="K32" s="95" t="s">
        <v>18</v>
      </c>
      <c r="L32" s="95" t="s">
        <v>95</v>
      </c>
      <c r="M32" s="95" t="s">
        <v>80</v>
      </c>
    </row>
    <row r="33" spans="1:13" s="8" customFormat="1" ht="97.5" customHeight="1">
      <c r="A33" s="19"/>
      <c r="C33" s="108"/>
      <c r="D33" s="101"/>
      <c r="E33" s="101"/>
      <c r="F33" s="101"/>
      <c r="G33" s="101"/>
      <c r="H33" s="101"/>
      <c r="I33" s="197"/>
      <c r="J33" s="101"/>
      <c r="K33" s="96"/>
      <c r="L33" s="96"/>
      <c r="M33" s="96"/>
    </row>
    <row r="34" spans="1:13" ht="22.5" customHeight="1">
      <c r="A34" s="19"/>
      <c r="B34" s="8"/>
      <c r="C34" s="67">
        <v>1</v>
      </c>
      <c r="D34" s="102" t="str">
        <f>C17</f>
        <v>Nr zadania</v>
      </c>
      <c r="E34" s="103"/>
      <c r="F34" s="103"/>
      <c r="G34" s="177" t="str">
        <f>D18</f>
        <v>Nazwa zadania 1</v>
      </c>
      <c r="H34" s="177"/>
      <c r="I34" s="177"/>
      <c r="J34" s="177"/>
      <c r="K34" s="177"/>
      <c r="L34" s="177"/>
      <c r="M34" s="105"/>
    </row>
    <row r="35" spans="1:13" ht="64.5" customHeight="1">
      <c r="A35" s="19"/>
      <c r="B35" s="8"/>
      <c r="C35" s="82" t="s">
        <v>26</v>
      </c>
      <c r="D35" s="121" t="str">
        <f>D20</f>
        <v>pole tekstowe</v>
      </c>
      <c r="E35" s="121"/>
      <c r="F35" s="81" t="str">
        <f>F20</f>
        <v>pole tekstowe</v>
      </c>
      <c r="G35" s="79">
        <f>SUM(H35:I35)</f>
        <v>0</v>
      </c>
      <c r="H35" s="87"/>
      <c r="I35" s="87"/>
      <c r="J35" s="88"/>
      <c r="K35" s="79">
        <f>ROUND(H35*J35/100,2)</f>
        <v>0</v>
      </c>
      <c r="L35" s="89" t="s">
        <v>20</v>
      </c>
      <c r="M35" s="90"/>
    </row>
    <row r="36" spans="3:13" s="56" customFormat="1" ht="64.5" customHeight="1">
      <c r="C36" s="84" t="s">
        <v>27</v>
      </c>
      <c r="D36" s="179" t="str">
        <f>D21</f>
        <v>pole tekstowe</v>
      </c>
      <c r="E36" s="180"/>
      <c r="F36" s="81" t="str">
        <f>F21</f>
        <v>pole tekstowe</v>
      </c>
      <c r="G36" s="85">
        <f>SUM(H36:I36)</f>
        <v>0</v>
      </c>
      <c r="H36" s="88"/>
      <c r="I36" s="88"/>
      <c r="J36" s="87"/>
      <c r="K36" s="79">
        <f>ROUND(H36*J36/100,2)</f>
        <v>0</v>
      </c>
      <c r="L36" s="89" t="s">
        <v>20</v>
      </c>
      <c r="M36" s="91"/>
    </row>
    <row r="37" spans="3:13" s="56" customFormat="1" ht="64.5" customHeight="1">
      <c r="C37" s="82" t="s">
        <v>48</v>
      </c>
      <c r="D37" s="121" t="str">
        <f>D22</f>
        <v>pole tekstowe</v>
      </c>
      <c r="E37" s="121"/>
      <c r="F37" s="80" t="str">
        <f>F22</f>
        <v>pole tekstowe</v>
      </c>
      <c r="G37" s="79">
        <f>SUM(H37:I37)</f>
        <v>0</v>
      </c>
      <c r="H37" s="87"/>
      <c r="I37" s="87"/>
      <c r="J37" s="88"/>
      <c r="K37" s="79">
        <f>ROUND(H37*J37/100,2)</f>
        <v>0</v>
      </c>
      <c r="L37" s="89" t="s">
        <v>20</v>
      </c>
      <c r="M37" s="90"/>
    </row>
    <row r="38" spans="3:13" s="32" customFormat="1" ht="64.5" customHeight="1">
      <c r="C38" s="43" t="s">
        <v>5</v>
      </c>
      <c r="D38" s="122" t="s">
        <v>1</v>
      </c>
      <c r="E38" s="123"/>
      <c r="F38" s="80" t="s">
        <v>1</v>
      </c>
      <c r="G38" s="79">
        <f>SUM(H38:I38)</f>
        <v>0</v>
      </c>
      <c r="H38" s="88"/>
      <c r="I38" s="88"/>
      <c r="J38" s="88"/>
      <c r="K38" s="79">
        <f>ROUND(H38*J38/100,2)</f>
        <v>0</v>
      </c>
      <c r="L38" s="89" t="s">
        <v>20</v>
      </c>
      <c r="M38" s="91"/>
    </row>
    <row r="39" spans="3:13" s="19" customFormat="1" ht="64.5" customHeight="1">
      <c r="C39" s="125" t="s">
        <v>57</v>
      </c>
      <c r="D39" s="126"/>
      <c r="E39" s="127"/>
      <c r="F39" s="39"/>
      <c r="G39" s="37">
        <f>SUM(G35:G38)</f>
        <v>0</v>
      </c>
      <c r="H39" s="37">
        <f>SUM(H35:H38)</f>
        <v>0</v>
      </c>
      <c r="I39" s="37">
        <f>SUM(I35:I38)</f>
        <v>0</v>
      </c>
      <c r="J39" s="86"/>
      <c r="K39" s="37">
        <f>SUM(K35:K38)</f>
        <v>0</v>
      </c>
      <c r="L39" s="40"/>
      <c r="M39" s="40"/>
    </row>
    <row r="40" spans="1:13" ht="22.5" customHeight="1">
      <c r="A40" s="19"/>
      <c r="B40" s="8"/>
      <c r="C40" s="67">
        <f>C25</f>
        <v>2</v>
      </c>
      <c r="D40" s="102" t="str">
        <f>C24</f>
        <v>Nr zadania</v>
      </c>
      <c r="E40" s="103"/>
      <c r="F40" s="103"/>
      <c r="G40" s="104" t="str">
        <f>D25</f>
        <v>Działania promocyjne</v>
      </c>
      <c r="H40" s="104"/>
      <c r="I40" s="104"/>
      <c r="J40" s="104"/>
      <c r="K40" s="104"/>
      <c r="L40" s="104"/>
      <c r="M40" s="120"/>
    </row>
    <row r="41" spans="1:13" s="8" customFormat="1" ht="64.5" customHeight="1">
      <c r="A41" s="19"/>
      <c r="C41" s="82" t="str">
        <f>C27</f>
        <v>2.1</v>
      </c>
      <c r="D41" s="179" t="str">
        <f>D27</f>
        <v>Informacja i promocja</v>
      </c>
      <c r="E41" s="180"/>
      <c r="F41" s="81" t="str">
        <f>F27</f>
        <v>pole tekstowe</v>
      </c>
      <c r="G41" s="79">
        <f>SUM(H41:I41)</f>
        <v>0</v>
      </c>
      <c r="H41" s="87"/>
      <c r="I41" s="87"/>
      <c r="J41" s="88"/>
      <c r="K41" s="79">
        <f>ROUND(H41*J41/100,2)</f>
        <v>0</v>
      </c>
      <c r="L41" s="89" t="s">
        <v>20</v>
      </c>
      <c r="M41" s="90"/>
    </row>
    <row r="42" spans="3:13" s="19" customFormat="1" ht="64.5" customHeight="1">
      <c r="C42" s="122" t="s">
        <v>58</v>
      </c>
      <c r="D42" s="124"/>
      <c r="E42" s="123"/>
      <c r="F42" s="41"/>
      <c r="G42" s="37">
        <f>SUM(H42:I42)</f>
        <v>0</v>
      </c>
      <c r="H42" s="37">
        <f>SUM(H41)</f>
        <v>0</v>
      </c>
      <c r="I42" s="37">
        <f>SUM(I41)</f>
        <v>0</v>
      </c>
      <c r="J42" s="92"/>
      <c r="K42" s="37">
        <f>SUM(K41)</f>
        <v>0</v>
      </c>
      <c r="L42" s="41"/>
      <c r="M42" s="41"/>
    </row>
    <row r="43" spans="1:13" s="8" customFormat="1" ht="84" customHeight="1">
      <c r="A43" s="19"/>
      <c r="C43" s="167" t="s">
        <v>38</v>
      </c>
      <c r="D43" s="168"/>
      <c r="E43" s="169"/>
      <c r="F43" s="36"/>
      <c r="G43" s="37">
        <f>SUM(G39,G42)</f>
        <v>0</v>
      </c>
      <c r="H43" s="37">
        <f>SUM(H39,H42)</f>
        <v>0</v>
      </c>
      <c r="I43" s="37">
        <f>SUM(I39,I42)</f>
        <v>0</v>
      </c>
      <c r="J43" s="38" t="e">
        <f>K43/H43</f>
        <v>#DIV/0!</v>
      </c>
      <c r="K43" s="37">
        <f>SUM(K39,K42)</f>
        <v>0</v>
      </c>
      <c r="L43" s="42"/>
      <c r="M43" s="42"/>
    </row>
    <row r="44" spans="3:13" s="56" customFormat="1" ht="30" customHeight="1">
      <c r="C44" s="161" t="s">
        <v>81</v>
      </c>
      <c r="D44" s="161"/>
      <c r="E44" s="161"/>
      <c r="F44" s="161"/>
      <c r="G44" s="161"/>
      <c r="H44" s="161"/>
      <c r="I44" s="161"/>
      <c r="J44" s="161"/>
      <c r="K44" s="161"/>
      <c r="L44" s="161"/>
      <c r="M44" s="161"/>
    </row>
    <row r="45" spans="1:11" ht="22.5" customHeight="1">
      <c r="A45" s="19"/>
      <c r="B45"/>
      <c r="C45" s="2"/>
      <c r="H45"/>
      <c r="K45" s="8"/>
    </row>
    <row r="46" spans="1:13" s="8" customFormat="1" ht="40.5" customHeight="1">
      <c r="A46" s="19"/>
      <c r="C46" s="165" t="s">
        <v>29</v>
      </c>
      <c r="D46" s="99" t="s">
        <v>71</v>
      </c>
      <c r="E46" s="189"/>
      <c r="F46" s="189"/>
      <c r="G46" s="189"/>
      <c r="H46" s="189"/>
      <c r="I46" s="190"/>
      <c r="J46" s="181" t="s">
        <v>49</v>
      </c>
      <c r="M46" s="19"/>
    </row>
    <row r="47" spans="1:13" s="8" customFormat="1" ht="15" customHeight="1">
      <c r="A47" s="19"/>
      <c r="C47" s="165"/>
      <c r="D47" s="128" t="s">
        <v>25</v>
      </c>
      <c r="E47" s="128"/>
      <c r="F47" s="162" t="s">
        <v>30</v>
      </c>
      <c r="G47" s="128" t="s">
        <v>62</v>
      </c>
      <c r="H47" s="128" t="s">
        <v>62</v>
      </c>
      <c r="I47" s="128" t="s">
        <v>62</v>
      </c>
      <c r="J47" s="181"/>
      <c r="M47" s="19"/>
    </row>
    <row r="48" spans="1:13" s="8" customFormat="1" ht="12.75" customHeight="1">
      <c r="A48" s="19"/>
      <c r="C48" s="165"/>
      <c r="D48" s="128"/>
      <c r="E48" s="128"/>
      <c r="F48" s="163"/>
      <c r="G48" s="128"/>
      <c r="H48" s="128"/>
      <c r="I48" s="128"/>
      <c r="J48" s="181"/>
      <c r="M48" s="19"/>
    </row>
    <row r="49" spans="1:13" s="8" customFormat="1" ht="19.5" customHeight="1">
      <c r="A49" s="19"/>
      <c r="C49" s="165"/>
      <c r="D49" s="128"/>
      <c r="E49" s="128"/>
      <c r="F49" s="164"/>
      <c r="G49" s="66" t="s">
        <v>0</v>
      </c>
      <c r="H49" s="66" t="s">
        <v>0</v>
      </c>
      <c r="I49" s="66" t="s">
        <v>0</v>
      </c>
      <c r="J49" s="66" t="s">
        <v>0</v>
      </c>
      <c r="M49" s="19"/>
    </row>
    <row r="50" spans="1:13" s="8" customFormat="1" ht="23.25" customHeight="1">
      <c r="A50" s="19"/>
      <c r="C50" s="67" t="str">
        <f>C18</f>
        <v>1.</v>
      </c>
      <c r="D50" s="68" t="str">
        <f>C17</f>
        <v>Nr zadania</v>
      </c>
      <c r="E50" s="64" t="str">
        <f>D18</f>
        <v>Nazwa zadania 1</v>
      </c>
      <c r="F50" s="64"/>
      <c r="G50" s="64"/>
      <c r="H50" s="64"/>
      <c r="I50" s="64"/>
      <c r="J50" s="65"/>
      <c r="K50" s="19"/>
      <c r="L50" s="19"/>
      <c r="M50" s="19"/>
    </row>
    <row r="51" spans="1:13" s="8" customFormat="1" ht="45" customHeight="1">
      <c r="A51" s="19"/>
      <c r="C51" s="34" t="str">
        <f aca="true" t="shared" si="0" ref="C51:D54">C20</f>
        <v>1.1.</v>
      </c>
      <c r="D51" s="121" t="str">
        <f t="shared" si="0"/>
        <v>pole tekstowe</v>
      </c>
      <c r="E51" s="121"/>
      <c r="F51" s="33" t="str">
        <f>F20</f>
        <v>pole tekstowe</v>
      </c>
      <c r="G51" s="63">
        <v>0</v>
      </c>
      <c r="H51" s="63">
        <v>0</v>
      </c>
      <c r="I51" s="63">
        <v>0</v>
      </c>
      <c r="J51" s="35">
        <f>SUM(G51:I51)</f>
        <v>0</v>
      </c>
      <c r="M51" s="19"/>
    </row>
    <row r="52" spans="1:13" s="8" customFormat="1" ht="45" customHeight="1">
      <c r="A52" s="19"/>
      <c r="C52" s="34" t="str">
        <f t="shared" si="0"/>
        <v>1.2.</v>
      </c>
      <c r="D52" s="121" t="str">
        <f t="shared" si="0"/>
        <v>pole tekstowe</v>
      </c>
      <c r="E52" s="121"/>
      <c r="F52" s="33" t="str">
        <f>F21</f>
        <v>pole tekstowe</v>
      </c>
      <c r="G52" s="63">
        <v>0</v>
      </c>
      <c r="H52" s="63">
        <v>0</v>
      </c>
      <c r="I52" s="63">
        <v>0</v>
      </c>
      <c r="J52" s="35">
        <f>SUM(G52:I52)</f>
        <v>0</v>
      </c>
      <c r="M52" s="19"/>
    </row>
    <row r="53" spans="3:10" s="19" customFormat="1" ht="45" customHeight="1">
      <c r="C53" s="34" t="str">
        <f t="shared" si="0"/>
        <v>1.3.</v>
      </c>
      <c r="D53" s="121" t="str">
        <f t="shared" si="0"/>
        <v>pole tekstowe</v>
      </c>
      <c r="E53" s="121"/>
      <c r="F53" s="33" t="str">
        <f>F22</f>
        <v>pole tekstowe</v>
      </c>
      <c r="G53" s="63">
        <v>0</v>
      </c>
      <c r="H53" s="63">
        <v>0</v>
      </c>
      <c r="I53" s="63">
        <v>0</v>
      </c>
      <c r="J53" s="35">
        <f>SUM(G53:I53)</f>
        <v>0</v>
      </c>
    </row>
    <row r="54" spans="3:10" s="56" customFormat="1" ht="45" customHeight="1">
      <c r="C54" s="34" t="str">
        <f t="shared" si="0"/>
        <v>…</v>
      </c>
      <c r="D54" s="122" t="str">
        <f t="shared" si="0"/>
        <v>pole tekstowe</v>
      </c>
      <c r="E54" s="124"/>
      <c r="F54" s="72" t="str">
        <f>F23</f>
        <v>pole tekstowe</v>
      </c>
      <c r="G54" s="74">
        <v>0</v>
      </c>
      <c r="H54" s="74">
        <v>0</v>
      </c>
      <c r="I54" s="74">
        <v>0</v>
      </c>
      <c r="J54" s="35">
        <f>SUM(G54:I54)</f>
        <v>0</v>
      </c>
    </row>
    <row r="55" spans="1:13" s="8" customFormat="1" ht="37.5" customHeight="1">
      <c r="A55" s="19"/>
      <c r="C55" s="170" t="s">
        <v>57</v>
      </c>
      <c r="D55" s="171"/>
      <c r="E55" s="171"/>
      <c r="F55" s="172"/>
      <c r="G55" s="37">
        <f>SUM(G51:G54)</f>
        <v>0</v>
      </c>
      <c r="H55" s="37">
        <f>SUM(H51:H54)</f>
        <v>0</v>
      </c>
      <c r="I55" s="37">
        <f>SUM(I51:I54)</f>
        <v>0</v>
      </c>
      <c r="J55" s="38">
        <f>SUM(G55:I55)</f>
        <v>0</v>
      </c>
      <c r="M55" s="19"/>
    </row>
    <row r="56" spans="1:13" s="8" customFormat="1" ht="22.5" customHeight="1">
      <c r="A56" s="19"/>
      <c r="C56" s="67">
        <f>C25</f>
        <v>2</v>
      </c>
      <c r="D56" s="69" t="str">
        <f>C24</f>
        <v>Nr zadania</v>
      </c>
      <c r="E56" s="202" t="str">
        <f>D25</f>
        <v>Działania promocyjne</v>
      </c>
      <c r="F56" s="202"/>
      <c r="G56" s="202"/>
      <c r="H56" s="202"/>
      <c r="I56" s="202"/>
      <c r="J56" s="202"/>
      <c r="M56" s="19"/>
    </row>
    <row r="57" spans="1:13" s="8" customFormat="1" ht="45" customHeight="1">
      <c r="A57" s="19"/>
      <c r="C57" s="34" t="str">
        <f>C27</f>
        <v>2.1</v>
      </c>
      <c r="D57" s="122" t="s">
        <v>87</v>
      </c>
      <c r="E57" s="123"/>
      <c r="F57" s="33" t="str">
        <f>F27</f>
        <v>pole tekstowe</v>
      </c>
      <c r="G57" s="63">
        <v>0</v>
      </c>
      <c r="H57" s="63">
        <v>0</v>
      </c>
      <c r="I57" s="63">
        <v>0</v>
      </c>
      <c r="J57" s="35">
        <f>SUM(G57:I57)</f>
        <v>0</v>
      </c>
      <c r="M57" s="19"/>
    </row>
    <row r="58" spans="1:13" s="8" customFormat="1" ht="37.5" customHeight="1">
      <c r="A58" s="19"/>
      <c r="C58" s="170" t="s">
        <v>58</v>
      </c>
      <c r="D58" s="171"/>
      <c r="E58" s="171"/>
      <c r="F58" s="172"/>
      <c r="G58" s="37">
        <f>SUM(G57)</f>
        <v>0</v>
      </c>
      <c r="H58" s="37">
        <f>SUM(H57)</f>
        <v>0</v>
      </c>
      <c r="I58" s="37">
        <f>SUM(I57)</f>
        <v>0</v>
      </c>
      <c r="J58" s="38">
        <f>SUM(G58:I58)</f>
        <v>0</v>
      </c>
      <c r="M58" s="19"/>
    </row>
    <row r="59" spans="1:10" s="8" customFormat="1" ht="54" customHeight="1">
      <c r="A59" s="19"/>
      <c r="C59" s="176" t="s">
        <v>38</v>
      </c>
      <c r="D59" s="177"/>
      <c r="E59" s="177"/>
      <c r="F59" s="178"/>
      <c r="G59" s="70">
        <f>SUM(G55,G58)</f>
        <v>0</v>
      </c>
      <c r="H59" s="70">
        <f>SUM(H55,H58)</f>
        <v>0</v>
      </c>
      <c r="I59" s="70">
        <f>SUM(I55,I58)</f>
        <v>0</v>
      </c>
      <c r="J59" s="71">
        <f>SUM(J55,J58)</f>
        <v>0</v>
      </c>
    </row>
    <row r="60" spans="1:13" s="8" customFormat="1" ht="18" customHeight="1">
      <c r="A60" s="19"/>
      <c r="C60" s="4"/>
      <c r="D60" s="17"/>
      <c r="E60" s="17"/>
      <c r="F60" s="9"/>
      <c r="G60" s="9"/>
      <c r="H60" s="9"/>
      <c r="I60" s="9"/>
      <c r="J60" s="9"/>
      <c r="K60" s="9"/>
      <c r="L60" s="9"/>
      <c r="M60" s="9"/>
    </row>
    <row r="61" spans="2:10" s="8" customFormat="1" ht="39" customHeight="1">
      <c r="B61" s="14"/>
      <c r="C61" s="14"/>
      <c r="D61" s="14"/>
      <c r="E61" s="14"/>
      <c r="F61" s="14"/>
      <c r="G61" s="14"/>
      <c r="H61" s="5"/>
      <c r="I61" s="5"/>
      <c r="J61" s="5"/>
    </row>
    <row r="62" spans="1:12" s="8" customFormat="1" ht="28.5" customHeight="1">
      <c r="A62" s="19"/>
      <c r="C62" s="176" t="s">
        <v>72</v>
      </c>
      <c r="D62" s="177"/>
      <c r="E62" s="177"/>
      <c r="F62" s="177"/>
      <c r="G62" s="177"/>
      <c r="H62" s="177"/>
      <c r="I62" s="177"/>
      <c r="J62" s="177"/>
      <c r="K62" s="177"/>
      <c r="L62" s="178"/>
    </row>
    <row r="63" spans="1:12" s="8" customFormat="1" ht="41.25" customHeight="1">
      <c r="A63" s="19"/>
      <c r="C63" s="170" t="s">
        <v>24</v>
      </c>
      <c r="D63" s="172"/>
      <c r="E63" s="166" t="s">
        <v>36</v>
      </c>
      <c r="F63" s="166"/>
      <c r="G63" s="166" t="s">
        <v>21</v>
      </c>
      <c r="H63" s="166"/>
      <c r="I63" s="201" t="s">
        <v>22</v>
      </c>
      <c r="J63" s="201"/>
      <c r="K63" s="201" t="s">
        <v>23</v>
      </c>
      <c r="L63" s="201"/>
    </row>
    <row r="64" spans="1:12" s="8" customFormat="1" ht="42" customHeight="1">
      <c r="A64" s="19"/>
      <c r="C64" s="159" t="s">
        <v>86</v>
      </c>
      <c r="D64" s="160"/>
      <c r="E64" s="143">
        <v>0</v>
      </c>
      <c r="F64" s="144"/>
      <c r="G64" s="143">
        <v>0</v>
      </c>
      <c r="H64" s="144"/>
      <c r="I64" s="143">
        <v>0</v>
      </c>
      <c r="J64" s="144"/>
      <c r="K64" s="153" t="s">
        <v>56</v>
      </c>
      <c r="L64" s="154"/>
    </row>
    <row r="65" spans="3:12" s="32" customFormat="1" ht="47.25" customHeight="1">
      <c r="C65" s="159" t="s">
        <v>76</v>
      </c>
      <c r="D65" s="160"/>
      <c r="E65" s="143">
        <v>0</v>
      </c>
      <c r="F65" s="144"/>
      <c r="G65" s="143">
        <v>0</v>
      </c>
      <c r="H65" s="144"/>
      <c r="I65" s="143">
        <v>0</v>
      </c>
      <c r="J65" s="144"/>
      <c r="K65" s="153" t="s">
        <v>56</v>
      </c>
      <c r="L65" s="154"/>
    </row>
    <row r="66" spans="1:12" s="8" customFormat="1" ht="31.5" customHeight="1">
      <c r="A66" s="19"/>
      <c r="C66" s="99" t="s">
        <v>73</v>
      </c>
      <c r="D66" s="104"/>
      <c r="E66" s="104"/>
      <c r="F66" s="104"/>
      <c r="G66" s="104"/>
      <c r="H66" s="104"/>
      <c r="I66" s="104"/>
      <c r="J66" s="104"/>
      <c r="K66" s="104"/>
      <c r="L66" s="100"/>
    </row>
    <row r="67" spans="1:12" s="8" customFormat="1" ht="51" customHeight="1">
      <c r="A67" s="19"/>
      <c r="C67" s="159" t="s">
        <v>64</v>
      </c>
      <c r="D67" s="160"/>
      <c r="E67" s="143">
        <v>0</v>
      </c>
      <c r="F67" s="144"/>
      <c r="G67" s="143">
        <v>0</v>
      </c>
      <c r="H67" s="144"/>
      <c r="I67" s="143">
        <v>0</v>
      </c>
      <c r="J67" s="144"/>
      <c r="K67" s="158" t="s">
        <v>56</v>
      </c>
      <c r="L67" s="158"/>
    </row>
    <row r="68" spans="1:12" s="8" customFormat="1" ht="47.25" customHeight="1">
      <c r="A68" s="19"/>
      <c r="C68" s="159" t="s">
        <v>65</v>
      </c>
      <c r="D68" s="160"/>
      <c r="E68" s="143">
        <v>0</v>
      </c>
      <c r="F68" s="144"/>
      <c r="G68" s="143">
        <v>0</v>
      </c>
      <c r="H68" s="144"/>
      <c r="I68" s="143">
        <v>0</v>
      </c>
      <c r="J68" s="144"/>
      <c r="K68" s="158" t="s">
        <v>56</v>
      </c>
      <c r="L68" s="158"/>
    </row>
    <row r="69" spans="3:12" s="56" customFormat="1" ht="47.25" customHeight="1">
      <c r="C69" s="159" t="s">
        <v>66</v>
      </c>
      <c r="D69" s="160"/>
      <c r="E69" s="143">
        <v>0</v>
      </c>
      <c r="F69" s="144"/>
      <c r="G69" s="143">
        <v>0</v>
      </c>
      <c r="H69" s="144"/>
      <c r="I69" s="143">
        <v>0</v>
      </c>
      <c r="J69" s="144"/>
      <c r="K69" s="158" t="s">
        <v>56</v>
      </c>
      <c r="L69" s="158"/>
    </row>
    <row r="70" spans="3:12" s="19" customFormat="1" ht="48" customHeight="1">
      <c r="C70" s="159" t="s">
        <v>75</v>
      </c>
      <c r="D70" s="160"/>
      <c r="E70" s="143">
        <v>0</v>
      </c>
      <c r="F70" s="144"/>
      <c r="G70" s="143">
        <v>0</v>
      </c>
      <c r="H70" s="144"/>
      <c r="I70" s="143">
        <v>0</v>
      </c>
      <c r="J70" s="144"/>
      <c r="K70" s="158" t="s">
        <v>56</v>
      </c>
      <c r="L70" s="158"/>
    </row>
    <row r="71" spans="3:12" s="19" customFormat="1" ht="30" customHeight="1">
      <c r="C71" s="29"/>
      <c r="D71" s="29"/>
      <c r="E71" s="30"/>
      <c r="F71" s="30"/>
      <c r="G71" s="30"/>
      <c r="H71" s="30"/>
      <c r="I71" s="30"/>
      <c r="J71" s="30"/>
      <c r="K71" s="31"/>
      <c r="L71" s="31"/>
    </row>
    <row r="72" spans="3:12" s="56" customFormat="1" ht="19.5" customHeight="1">
      <c r="C72" s="29"/>
      <c r="D72" s="29"/>
      <c r="E72" s="30"/>
      <c r="F72" s="30"/>
      <c r="G72" s="30"/>
      <c r="H72" s="30"/>
      <c r="I72" s="30"/>
      <c r="J72" s="30"/>
      <c r="K72" s="31"/>
      <c r="L72" s="31"/>
    </row>
    <row r="73" spans="3:13" s="19" customFormat="1" ht="15" customHeight="1"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3:13" s="19" customFormat="1" ht="42" customHeight="1">
      <c r="C74" s="113" t="s">
        <v>74</v>
      </c>
      <c r="D74" s="114"/>
      <c r="E74" s="114"/>
      <c r="F74" s="114"/>
      <c r="G74" s="114"/>
      <c r="H74" s="114"/>
      <c r="I74" s="114"/>
      <c r="J74" s="114"/>
      <c r="K74" s="114"/>
      <c r="L74" s="115"/>
      <c r="M74" s="12"/>
    </row>
    <row r="75" spans="3:13" s="19" customFormat="1" ht="15" customHeight="1">
      <c r="C75" s="134" t="s">
        <v>39</v>
      </c>
      <c r="D75" s="134"/>
      <c r="E75" s="134"/>
      <c r="F75" s="134"/>
      <c r="G75" s="134"/>
      <c r="H75" s="134"/>
      <c r="I75" s="134"/>
      <c r="J75" s="135">
        <f>H43</f>
        <v>0</v>
      </c>
      <c r="K75" s="136"/>
      <c r="L75" s="137"/>
      <c r="M75" s="12"/>
    </row>
    <row r="76" spans="3:13" s="19" customFormat="1" ht="15" customHeight="1">
      <c r="C76" s="134"/>
      <c r="D76" s="134"/>
      <c r="E76" s="134"/>
      <c r="F76" s="134"/>
      <c r="G76" s="134"/>
      <c r="H76" s="134"/>
      <c r="I76" s="134"/>
      <c r="J76" s="138"/>
      <c r="K76" s="139"/>
      <c r="L76" s="140"/>
      <c r="M76" s="12"/>
    </row>
    <row r="77" spans="3:13" s="19" customFormat="1" ht="15" customHeight="1">
      <c r="C77" s="134" t="s">
        <v>40</v>
      </c>
      <c r="D77" s="134"/>
      <c r="E77" s="134"/>
      <c r="F77" s="134"/>
      <c r="G77" s="134"/>
      <c r="H77" s="134"/>
      <c r="I77" s="134"/>
      <c r="J77" s="145">
        <v>0</v>
      </c>
      <c r="K77" s="146"/>
      <c r="L77" s="147"/>
      <c r="M77" s="12"/>
    </row>
    <row r="78" spans="3:13" s="19" customFormat="1" ht="15" customHeight="1">
      <c r="C78" s="134"/>
      <c r="D78" s="134"/>
      <c r="E78" s="134"/>
      <c r="F78" s="134"/>
      <c r="G78" s="134"/>
      <c r="H78" s="134"/>
      <c r="I78" s="134"/>
      <c r="J78" s="148"/>
      <c r="K78" s="149"/>
      <c r="L78" s="150"/>
      <c r="M78" s="12"/>
    </row>
    <row r="79" spans="3:13" s="19" customFormat="1" ht="15" customHeight="1">
      <c r="C79" s="134" t="s">
        <v>41</v>
      </c>
      <c r="D79" s="134"/>
      <c r="E79" s="134"/>
      <c r="F79" s="134"/>
      <c r="G79" s="134"/>
      <c r="H79" s="134"/>
      <c r="I79" s="134"/>
      <c r="J79" s="135">
        <f>I43</f>
        <v>0</v>
      </c>
      <c r="K79" s="136"/>
      <c r="L79" s="137"/>
      <c r="M79" s="12"/>
    </row>
    <row r="80" spans="3:13" s="19" customFormat="1" ht="15" customHeight="1">
      <c r="C80" s="134"/>
      <c r="D80" s="134"/>
      <c r="E80" s="134"/>
      <c r="F80" s="134"/>
      <c r="G80" s="134"/>
      <c r="H80" s="134"/>
      <c r="I80" s="134"/>
      <c r="J80" s="138"/>
      <c r="K80" s="139"/>
      <c r="L80" s="140"/>
      <c r="M80" s="12"/>
    </row>
    <row r="81" spans="3:13" s="19" customFormat="1" ht="15" customHeight="1">
      <c r="C81" s="134" t="s">
        <v>42</v>
      </c>
      <c r="D81" s="134"/>
      <c r="E81" s="134"/>
      <c r="F81" s="134"/>
      <c r="G81" s="134"/>
      <c r="H81" s="134"/>
      <c r="I81" s="134"/>
      <c r="J81" s="145">
        <v>0</v>
      </c>
      <c r="K81" s="146"/>
      <c r="L81" s="147"/>
      <c r="M81" s="12"/>
    </row>
    <row r="82" spans="3:13" s="19" customFormat="1" ht="15" customHeight="1">
      <c r="C82" s="134"/>
      <c r="D82" s="134"/>
      <c r="E82" s="134"/>
      <c r="F82" s="134"/>
      <c r="G82" s="134"/>
      <c r="H82" s="134"/>
      <c r="I82" s="134"/>
      <c r="J82" s="148"/>
      <c r="K82" s="149"/>
      <c r="L82" s="150"/>
      <c r="M82" s="12"/>
    </row>
    <row r="83" spans="3:13" s="19" customFormat="1" ht="15" customHeight="1">
      <c r="C83" s="134" t="s">
        <v>59</v>
      </c>
      <c r="D83" s="134"/>
      <c r="E83" s="134"/>
      <c r="F83" s="134"/>
      <c r="G83" s="134"/>
      <c r="H83" s="134"/>
      <c r="I83" s="134"/>
      <c r="J83" s="145">
        <v>0</v>
      </c>
      <c r="K83" s="146"/>
      <c r="L83" s="147"/>
      <c r="M83" s="12"/>
    </row>
    <row r="84" spans="3:13" s="19" customFormat="1" ht="15" customHeight="1">
      <c r="C84" s="134"/>
      <c r="D84" s="134"/>
      <c r="E84" s="134"/>
      <c r="F84" s="134"/>
      <c r="G84" s="134"/>
      <c r="H84" s="134"/>
      <c r="I84" s="134"/>
      <c r="J84" s="148"/>
      <c r="K84" s="149"/>
      <c r="L84" s="150"/>
      <c r="M84" s="12"/>
    </row>
    <row r="85" spans="3:13" s="56" customFormat="1" ht="44.25" customHeight="1">
      <c r="C85" s="57"/>
      <c r="D85" s="57"/>
      <c r="E85" s="57"/>
      <c r="F85" s="57"/>
      <c r="G85" s="57"/>
      <c r="H85" s="57"/>
      <c r="I85" s="57"/>
      <c r="J85" s="60"/>
      <c r="K85" s="60"/>
      <c r="L85" s="60"/>
      <c r="M85" s="58"/>
    </row>
    <row r="86" spans="3:13" s="56" customFormat="1" ht="44.25" customHeight="1">
      <c r="C86" s="57"/>
      <c r="D86" s="57"/>
      <c r="E86" s="57"/>
      <c r="F86" s="57"/>
      <c r="G86" s="57"/>
      <c r="H86" s="57"/>
      <c r="I86" s="57"/>
      <c r="J86" s="60"/>
      <c r="K86" s="60"/>
      <c r="L86" s="60"/>
      <c r="M86" s="58"/>
    </row>
    <row r="87" spans="3:13" s="56" customFormat="1" ht="33" customHeight="1">
      <c r="C87" s="57"/>
      <c r="D87" s="57"/>
      <c r="E87" s="57"/>
      <c r="F87" s="57"/>
      <c r="G87" s="57"/>
      <c r="H87" s="57"/>
      <c r="I87" s="57"/>
      <c r="J87" s="60"/>
      <c r="K87" s="60"/>
      <c r="L87" s="60"/>
      <c r="M87" s="58"/>
    </row>
    <row r="88" spans="3:13" s="19" customFormat="1" ht="15" customHeight="1">
      <c r="C88" s="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3:13" s="19" customFormat="1" ht="42" customHeight="1">
      <c r="C89" s="129" t="s">
        <v>83</v>
      </c>
      <c r="D89" s="130"/>
      <c r="E89" s="130"/>
      <c r="F89" s="130"/>
      <c r="G89" s="130"/>
      <c r="H89" s="130"/>
      <c r="I89" s="130"/>
      <c r="J89" s="130"/>
      <c r="K89" s="130"/>
      <c r="L89" s="130"/>
      <c r="M89" s="131"/>
    </row>
    <row r="90" spans="3:13" s="19" customFormat="1" ht="20.25" customHeight="1">
      <c r="C90" s="24"/>
      <c r="D90" s="155" t="s">
        <v>6</v>
      </c>
      <c r="E90" s="156"/>
      <c r="F90" s="156"/>
      <c r="G90" s="156"/>
      <c r="H90" s="156"/>
      <c r="I90" s="156"/>
      <c r="J90" s="156"/>
      <c r="K90" s="156"/>
      <c r="L90" s="156"/>
      <c r="M90" s="157"/>
    </row>
    <row r="91" spans="3:13" s="19" customFormat="1" ht="44.25" customHeight="1">
      <c r="C91" s="51" t="s">
        <v>36</v>
      </c>
      <c r="D91" s="187" t="s">
        <v>21</v>
      </c>
      <c r="E91" s="187"/>
      <c r="F91" s="187" t="s">
        <v>50</v>
      </c>
      <c r="G91" s="187"/>
      <c r="H91" s="187" t="s">
        <v>35</v>
      </c>
      <c r="I91" s="187"/>
      <c r="J91" s="183" t="s">
        <v>31</v>
      </c>
      <c r="K91" s="184"/>
      <c r="L91" s="151" t="s">
        <v>54</v>
      </c>
      <c r="M91" s="152"/>
    </row>
    <row r="92" spans="2:13" s="19" customFormat="1" ht="27" customHeight="1">
      <c r="B92" s="7"/>
      <c r="C92" s="125" t="s">
        <v>43</v>
      </c>
      <c r="D92" s="126"/>
      <c r="E92" s="126"/>
      <c r="F92" s="126"/>
      <c r="G92" s="126"/>
      <c r="H92" s="126"/>
      <c r="I92" s="126"/>
      <c r="J92" s="126"/>
      <c r="K92" s="126"/>
      <c r="L92" s="126"/>
      <c r="M92" s="127"/>
    </row>
    <row r="93" spans="2:13" s="19" customFormat="1" ht="36" customHeight="1">
      <c r="B93" s="7"/>
      <c r="C93" s="61">
        <f>G43</f>
        <v>0</v>
      </c>
      <c r="D93" s="175">
        <f>H43</f>
        <v>0</v>
      </c>
      <c r="E93" s="123"/>
      <c r="F93" s="175">
        <f>K43</f>
        <v>0</v>
      </c>
      <c r="G93" s="123"/>
      <c r="H93" s="132">
        <f>F93</f>
        <v>0</v>
      </c>
      <c r="I93" s="133"/>
      <c r="J93" s="141">
        <v>0</v>
      </c>
      <c r="K93" s="142"/>
      <c r="L93" s="185">
        <v>0</v>
      </c>
      <c r="M93" s="186"/>
    </row>
    <row r="94" spans="2:13" s="19" customFormat="1" ht="15" customHeight="1">
      <c r="B94" s="7"/>
      <c r="C94" s="125" t="s">
        <v>32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7"/>
    </row>
    <row r="95" spans="2:13" s="19" customFormat="1" ht="45" customHeight="1">
      <c r="B95" s="7"/>
      <c r="C95" s="62">
        <v>0</v>
      </c>
      <c r="D95" s="173">
        <v>0</v>
      </c>
      <c r="E95" s="174"/>
      <c r="F95" s="173">
        <v>0</v>
      </c>
      <c r="G95" s="174"/>
      <c r="H95" s="141">
        <v>0</v>
      </c>
      <c r="I95" s="142"/>
      <c r="J95" s="141">
        <v>0</v>
      </c>
      <c r="K95" s="142"/>
      <c r="L95" s="185">
        <v>0</v>
      </c>
      <c r="M95" s="186"/>
    </row>
    <row r="96" spans="2:13" s="19" customFormat="1" ht="51" customHeight="1">
      <c r="B96" s="7"/>
      <c r="C96" s="125" t="s">
        <v>33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7"/>
    </row>
    <row r="97" spans="2:13" s="19" customFormat="1" ht="51" customHeight="1">
      <c r="B97" s="7"/>
      <c r="C97" s="62">
        <v>0</v>
      </c>
      <c r="D97" s="173">
        <v>0</v>
      </c>
      <c r="E97" s="174"/>
      <c r="F97" s="173">
        <v>0</v>
      </c>
      <c r="G97" s="174"/>
      <c r="H97" s="141">
        <v>0</v>
      </c>
      <c r="I97" s="142"/>
      <c r="J97" s="141">
        <v>0</v>
      </c>
      <c r="K97" s="142"/>
      <c r="L97" s="141">
        <v>0</v>
      </c>
      <c r="M97" s="142"/>
    </row>
    <row r="98" spans="2:13" s="19" customFormat="1" ht="33" customHeight="1">
      <c r="B98" s="7"/>
      <c r="C98" s="125" t="s">
        <v>34</v>
      </c>
      <c r="D98" s="126"/>
      <c r="E98" s="126"/>
      <c r="F98" s="126"/>
      <c r="G98" s="126"/>
      <c r="H98" s="126"/>
      <c r="I98" s="126"/>
      <c r="J98" s="126"/>
      <c r="K98" s="126"/>
      <c r="L98" s="126"/>
      <c r="M98" s="127"/>
    </row>
    <row r="99" spans="2:13" s="19" customFormat="1" ht="60" customHeight="1">
      <c r="B99" s="23"/>
      <c r="C99" s="73">
        <v>0</v>
      </c>
      <c r="D99" s="173">
        <v>0</v>
      </c>
      <c r="E99" s="174"/>
      <c r="F99" s="173">
        <v>0</v>
      </c>
      <c r="G99" s="174"/>
      <c r="H99" s="182">
        <v>0</v>
      </c>
      <c r="I99" s="182"/>
      <c r="J99" s="141">
        <v>0</v>
      </c>
      <c r="K99" s="142"/>
      <c r="L99" s="188">
        <v>0</v>
      </c>
      <c r="M99" s="188"/>
    </row>
    <row r="100" spans="2:13" s="19" customFormat="1" ht="19.5" customHeight="1">
      <c r="B100" s="23"/>
      <c r="C100" s="7"/>
      <c r="D100" s="10"/>
      <c r="E100" s="22"/>
      <c r="F100" s="22"/>
      <c r="G100" s="22"/>
      <c r="H100" s="22"/>
      <c r="I100" s="22"/>
      <c r="J100" s="22"/>
      <c r="K100" s="22"/>
      <c r="L100" s="22"/>
      <c r="M100" s="21"/>
    </row>
    <row r="101" ht="15">
      <c r="C101" s="76" t="s">
        <v>84</v>
      </c>
    </row>
    <row r="102" s="32" customFormat="1" ht="15">
      <c r="B102" s="2"/>
    </row>
    <row r="103" spans="2:10" s="32" customFormat="1" ht="15">
      <c r="B103" s="2"/>
      <c r="C103" s="50"/>
      <c r="D103" s="93" t="s">
        <v>88</v>
      </c>
      <c r="E103" s="93"/>
      <c r="F103" s="93"/>
      <c r="G103" s="93"/>
      <c r="J103" s="32" t="s">
        <v>92</v>
      </c>
    </row>
    <row r="104" s="32" customFormat="1" ht="15">
      <c r="B104" s="2"/>
    </row>
    <row r="105" s="32" customFormat="1" ht="15">
      <c r="B105" s="2"/>
    </row>
    <row r="106" s="32" customFormat="1" ht="15">
      <c r="B106" s="2"/>
    </row>
    <row r="107" spans="2:9" s="32" customFormat="1" ht="15" customHeight="1">
      <c r="B107" s="2"/>
      <c r="D107" s="94" t="s">
        <v>89</v>
      </c>
      <c r="E107" s="94"/>
      <c r="F107" s="94"/>
      <c r="G107" s="32" t="s">
        <v>90</v>
      </c>
      <c r="I107" s="32" t="s">
        <v>91</v>
      </c>
    </row>
    <row r="108" s="32" customFormat="1" ht="15">
      <c r="B108" s="2"/>
    </row>
    <row r="109" s="32" customFormat="1" ht="15">
      <c r="B109" s="2"/>
    </row>
  </sheetData>
  <sheetProtection/>
  <mergeCells count="153">
    <mergeCell ref="D17:E17"/>
    <mergeCell ref="D18:E18"/>
    <mergeCell ref="D19:E19"/>
    <mergeCell ref="F17:J17"/>
    <mergeCell ref="D20:E20"/>
    <mergeCell ref="F18:J18"/>
    <mergeCell ref="F20:J20"/>
    <mergeCell ref="D26:E26"/>
    <mergeCell ref="F26:J26"/>
    <mergeCell ref="F25:J25"/>
    <mergeCell ref="M32:M33"/>
    <mergeCell ref="C29:M29"/>
    <mergeCell ref="I63:J63"/>
    <mergeCell ref="K63:L63"/>
    <mergeCell ref="G34:M34"/>
    <mergeCell ref="E56:J56"/>
    <mergeCell ref="C55:F55"/>
    <mergeCell ref="C7:J7"/>
    <mergeCell ref="D36:E36"/>
    <mergeCell ref="F16:J16"/>
    <mergeCell ref="H32:H33"/>
    <mergeCell ref="D21:E21"/>
    <mergeCell ref="F21:J21"/>
    <mergeCell ref="D25:E25"/>
    <mergeCell ref="D32:E33"/>
    <mergeCell ref="D23:E23"/>
    <mergeCell ref="F22:J22"/>
    <mergeCell ref="J75:L76"/>
    <mergeCell ref="C77:I78"/>
    <mergeCell ref="C70:D70"/>
    <mergeCell ref="C81:I82"/>
    <mergeCell ref="D46:I46"/>
    <mergeCell ref="E69:F69"/>
    <mergeCell ref="G69:H69"/>
    <mergeCell ref="I69:J69"/>
    <mergeCell ref="C62:L62"/>
    <mergeCell ref="C64:D64"/>
    <mergeCell ref="C66:L66"/>
    <mergeCell ref="C65:D65"/>
    <mergeCell ref="I65:J65"/>
    <mergeCell ref="C67:D67"/>
    <mergeCell ref="G65:H65"/>
    <mergeCell ref="L99:M99"/>
    <mergeCell ref="F91:G91"/>
    <mergeCell ref="H91:I91"/>
    <mergeCell ref="I70:J70"/>
    <mergeCell ref="K70:L70"/>
    <mergeCell ref="E70:F70"/>
    <mergeCell ref="G70:H70"/>
    <mergeCell ref="C75:I76"/>
    <mergeCell ref="J77:L78"/>
    <mergeCell ref="C74:L74"/>
    <mergeCell ref="D91:E91"/>
    <mergeCell ref="D97:E97"/>
    <mergeCell ref="J97:K97"/>
    <mergeCell ref="D95:E95"/>
    <mergeCell ref="F95:G95"/>
    <mergeCell ref="F93:G93"/>
    <mergeCell ref="C94:M94"/>
    <mergeCell ref="C92:M92"/>
    <mergeCell ref="H97:I97"/>
    <mergeCell ref="J91:K91"/>
    <mergeCell ref="J99:K99"/>
    <mergeCell ref="L93:M93"/>
    <mergeCell ref="L95:M95"/>
    <mergeCell ref="L97:M97"/>
    <mergeCell ref="J95:K95"/>
    <mergeCell ref="H95:I95"/>
    <mergeCell ref="C98:M98"/>
    <mergeCell ref="C96:M96"/>
    <mergeCell ref="D99:E99"/>
    <mergeCell ref="F99:G99"/>
    <mergeCell ref="D93:E93"/>
    <mergeCell ref="C59:F59"/>
    <mergeCell ref="I64:J64"/>
    <mergeCell ref="D41:E41"/>
    <mergeCell ref="J46:J48"/>
    <mergeCell ref="D57:E57"/>
    <mergeCell ref="H99:I99"/>
    <mergeCell ref="F97:G97"/>
    <mergeCell ref="E63:F63"/>
    <mergeCell ref="G63:H63"/>
    <mergeCell ref="K65:L65"/>
    <mergeCell ref="C43:E43"/>
    <mergeCell ref="G47:G48"/>
    <mergeCell ref="H47:H48"/>
    <mergeCell ref="C58:F58"/>
    <mergeCell ref="E65:F65"/>
    <mergeCell ref="E64:F64"/>
    <mergeCell ref="C63:D63"/>
    <mergeCell ref="C44:M44"/>
    <mergeCell ref="D53:E53"/>
    <mergeCell ref="F47:F49"/>
    <mergeCell ref="D54:E54"/>
    <mergeCell ref="D51:E51"/>
    <mergeCell ref="D52:E52"/>
    <mergeCell ref="C46:C49"/>
    <mergeCell ref="K67:L67"/>
    <mergeCell ref="K69:L69"/>
    <mergeCell ref="C69:D69"/>
    <mergeCell ref="C68:D68"/>
    <mergeCell ref="K68:L68"/>
    <mergeCell ref="I68:J68"/>
    <mergeCell ref="E68:F68"/>
    <mergeCell ref="I67:J67"/>
    <mergeCell ref="C83:I84"/>
    <mergeCell ref="J83:L84"/>
    <mergeCell ref="J81:L82"/>
    <mergeCell ref="L91:M91"/>
    <mergeCell ref="G64:H64"/>
    <mergeCell ref="G68:H68"/>
    <mergeCell ref="K64:L64"/>
    <mergeCell ref="G67:H67"/>
    <mergeCell ref="D90:M90"/>
    <mergeCell ref="C42:E42"/>
    <mergeCell ref="C39:E39"/>
    <mergeCell ref="D47:E49"/>
    <mergeCell ref="I47:I48"/>
    <mergeCell ref="C89:M89"/>
    <mergeCell ref="H93:I93"/>
    <mergeCell ref="C79:I80"/>
    <mergeCell ref="J79:L80"/>
    <mergeCell ref="J93:K93"/>
    <mergeCell ref="E67:F67"/>
    <mergeCell ref="G40:M40"/>
    <mergeCell ref="L32:L33"/>
    <mergeCell ref="D40:F40"/>
    <mergeCell ref="D35:E35"/>
    <mergeCell ref="D38:E38"/>
    <mergeCell ref="D37:E37"/>
    <mergeCell ref="G32:G33"/>
    <mergeCell ref="F32:F33"/>
    <mergeCell ref="I32:I33"/>
    <mergeCell ref="A8:J8"/>
    <mergeCell ref="C15:J15"/>
    <mergeCell ref="C13:J13"/>
    <mergeCell ref="F23:J23"/>
    <mergeCell ref="D24:E24"/>
    <mergeCell ref="C14:J14"/>
    <mergeCell ref="F19:J19"/>
    <mergeCell ref="D22:E22"/>
    <mergeCell ref="F24:J24"/>
    <mergeCell ref="D16:E16"/>
    <mergeCell ref="D103:G103"/>
    <mergeCell ref="D107:F107"/>
    <mergeCell ref="K32:K33"/>
    <mergeCell ref="D27:E27"/>
    <mergeCell ref="F27:J27"/>
    <mergeCell ref="D31:E31"/>
    <mergeCell ref="J32:J33"/>
    <mergeCell ref="D34:F34"/>
    <mergeCell ref="C30:M30"/>
    <mergeCell ref="C31:C33"/>
  </mergeCells>
  <dataValidations count="1">
    <dataValidation type="list" allowBlank="1" showInputMessage="1" showErrorMessage="1" sqref="L35:L38 L41">
      <formula1>$AA$1:$AA$3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KSz. Szust</dc:creator>
  <cp:keywords/>
  <dc:description/>
  <cp:lastModifiedBy>JKocz</cp:lastModifiedBy>
  <cp:lastPrinted>2020-05-05T08:34:44Z</cp:lastPrinted>
  <dcterms:created xsi:type="dcterms:W3CDTF">2014-03-25T05:59:41Z</dcterms:created>
  <dcterms:modified xsi:type="dcterms:W3CDTF">2020-05-05T08:34:49Z</dcterms:modified>
  <cp:category/>
  <cp:version/>
  <cp:contentType/>
  <cp:contentStatus/>
</cp:coreProperties>
</file>