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19 II nabór\"/>
    </mc:Choice>
  </mc:AlternateContent>
  <xr:revisionPtr revIDLastSave="0" documentId="13_ncr:1_{164B72D7-0D6C-43BB-8DD4-541FDD3DAC75}" xr6:coauthVersionLast="45" xr6:coauthVersionMax="45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4" l="1"/>
  <c r="G10" i="4"/>
</calcChain>
</file>

<file path=xl/sharedStrings.xml><?xml version="1.0" encoding="utf-8"?>
<sst xmlns="http://schemas.openxmlformats.org/spreadsheetml/2006/main" count="90" uniqueCount="67">
  <si>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</si>
  <si>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</si>
  <si>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</si>
  <si>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</si>
  <si>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</si>
  <si>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</si>
  <si>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</si>
  <si>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</si>
  <si>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</si>
  <si>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</si>
  <si>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</si>
  <si>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</si>
  <si>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</si>
  <si>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</si>
  <si>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</si>
  <si>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</si>
  <si>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</si>
  <si>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</si>
  <si>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</si>
  <si>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</si>
  <si>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</si>
  <si>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</si>
  <si>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</si>
  <si>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</si>
  <si>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</si>
  <si>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</si>
  <si>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</si>
  <si>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</si>
  <si>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</si>
  <si>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</si>
  <si>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</si>
  <si>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</si>
  <si>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</si>
  <si>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</si>
  <si>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</si>
  <si>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</si>
  <si>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</si>
  <si>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</si>
  <si>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</si>
  <si>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</si>
  <si>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</si>
  <si>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</si>
  <si>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</si>
  <si>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Województwo Dolnośląskie, Dolnośląski Wojewódzki Urząd Pracy</t>
  </si>
  <si>
    <t>RPDS.11.01.00-02-0031/18</t>
  </si>
  <si>
    <t>RPO Pomoc Techniczna 2014-2020 - DWUP</t>
  </si>
  <si>
    <t>RPDS.11.01.00-02-0036/18-03</t>
  </si>
  <si>
    <t>Województwo Dolnośląskie, Biuro Obsługi Urzędu Marszałkowskiego Województwa Dolnośląskiego</t>
  </si>
  <si>
    <t>RPDS.11.01.00-02-0036/18</t>
  </si>
  <si>
    <t>Pomoc Techniczna RPO-BOU</t>
  </si>
  <si>
    <t>Dostosowanie kwot do rzeczywistego wykonania za 2019 rok.</t>
  </si>
  <si>
    <t>RPDS.11.01.00-02-0028/17-05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</si>
  <si>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</si>
  <si>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RPDS.11.01.00-02-0028/17</t>
  </si>
  <si>
    <t xml:space="preserve">RPO Pomoc Techniczna - szkolenia w UMWD </t>
  </si>
  <si>
    <t>RPDS.11.01.00-02-0032/18-04</t>
  </si>
  <si>
    <t>Województwo Dolnośląskie, Dolnośląska Instytucja Pośrednicząca</t>
  </si>
  <si>
    <t>RPDS.11.01.00-02-0032/18</t>
  </si>
  <si>
    <t>Obsługa zadań DIP w ramach PT 2019</t>
  </si>
  <si>
    <t>RPDS.11.01.00-02-0031/18-03</t>
  </si>
  <si>
    <t>RPDS.11.01.00-02-0035/18-03</t>
  </si>
  <si>
    <t>RPDS.11.01.00-02-0035/18</t>
  </si>
  <si>
    <t>RPO Pomoc Techniczna - zatrudnienie w UMWD w 2019 roku</t>
  </si>
  <si>
    <t>RPDS.11.01.00-02-0030/18-03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</si>
  <si>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</si>
  <si>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RPDS.11.01.00-02-0030/18</t>
  </si>
  <si>
    <t>RPO Pomoc Techniczna w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</si>
</sst>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11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0"/>
  <sheetViews>
    <sheetView tabSelected="1" zoomScale="80" zoomScaleNormal="80" workbookViewId="0">
      <selection activeCell="I12" sqref="I12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27.3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>
      <c r="A4" s="5" t="s">
        <v>8</v>
      </c>
      <c r="B4" s="6" t="s">
        <v>46</v>
      </c>
      <c r="C4" s="7">
        <v>43962</v>
      </c>
      <c r="D4" s="8" t="s">
        <v>47</v>
      </c>
      <c r="E4" s="9" t="s">
        <v>48</v>
      </c>
      <c r="F4" s="10" t="s">
        <v>49</v>
      </c>
      <c r="G4" s="11">
        <v>438186.88</v>
      </c>
      <c r="H4" s="12">
        <v>372458.39</v>
      </c>
      <c r="I4" s="17" t="s">
        <v>50</v>
      </c>
    </row>
    <row r="5" spans="1:9" ht="127.5" customHeight="1">
      <c r="A5" s="5" t="s">
        <v>13</v>
      </c>
      <c r="B5" s="6" t="s">
        <v>51</v>
      </c>
      <c r="C5" s="7">
        <v>43962</v>
      </c>
      <c r="D5" s="8" t="s">
        <v>52</v>
      </c>
      <c r="E5" s="9" t="s">
        <v>53</v>
      </c>
      <c r="F5" s="10" t="s">
        <v>54</v>
      </c>
      <c r="G5" s="11">
        <v>603501.6</v>
      </c>
      <c r="H5" s="12">
        <v>512976.36</v>
      </c>
      <c r="I5" s="17" t="s">
        <v>50</v>
      </c>
    </row>
    <row r="6" spans="1:9" ht="127.5" customHeight="1">
      <c r="A6" s="5" t="s">
        <v>18</v>
      </c>
      <c r="B6" s="6" t="s">
        <v>55</v>
      </c>
      <c r="C6" s="7">
        <v>43962</v>
      </c>
      <c r="D6" s="8" t="s">
        <v>56</v>
      </c>
      <c r="E6" s="9" t="s">
        <v>57</v>
      </c>
      <c r="F6" s="10" t="s">
        <v>58</v>
      </c>
      <c r="G6" s="11">
        <v>7949561.8200000003</v>
      </c>
      <c r="H6" s="12">
        <v>6757120.0199999996</v>
      </c>
      <c r="I6" s="17" t="s">
        <v>50</v>
      </c>
    </row>
    <row r="7" spans="1:9" ht="127.5" customHeight="1">
      <c r="A7" s="5" t="s">
        <v>23</v>
      </c>
      <c r="B7" s="6" t="s">
        <v>59</v>
      </c>
      <c r="C7" s="7">
        <v>43962</v>
      </c>
      <c r="D7" s="8" t="s">
        <v>43</v>
      </c>
      <c r="E7" s="9" t="s">
        <v>44</v>
      </c>
      <c r="F7" s="10" t="s">
        <v>45</v>
      </c>
      <c r="G7" s="11">
        <v>9941534.5899999999</v>
      </c>
      <c r="H7" s="12">
        <v>8450304.4000000004</v>
      </c>
      <c r="I7" s="17" t="s">
        <v>50</v>
      </c>
    </row>
    <row r="8" spans="1:9" ht="127.5" customHeight="1">
      <c r="A8" s="5" t="s">
        <v>27</v>
      </c>
      <c r="B8" s="6" t="s">
        <v>60</v>
      </c>
      <c r="C8" s="7">
        <v>43962</v>
      </c>
      <c r="D8" s="8" t="s">
        <v>52</v>
      </c>
      <c r="E8" s="9" t="s">
        <v>61</v>
      </c>
      <c r="F8" s="10" t="s">
        <v>62</v>
      </c>
      <c r="G8" s="11">
        <v>26750920.859999999</v>
      </c>
      <c r="H8" s="12">
        <v>22738282.73</v>
      </c>
      <c r="I8" s="17" t="s">
        <v>50</v>
      </c>
    </row>
    <row r="9" spans="1:9" ht="127.5" customHeight="1" thickBot="1">
      <c r="A9" s="5" t="s">
        <v>32</v>
      </c>
      <c r="B9" s="6" t="s">
        <v>63</v>
      </c>
      <c r="C9" s="7">
        <v>43962</v>
      </c>
      <c r="D9" s="8" t="s">
        <v>64</v>
      </c>
      <c r="E9" s="9" t="s">
        <v>65</v>
      </c>
      <c r="F9" s="10" t="s">
        <v>66</v>
      </c>
      <c r="G9" s="11">
        <v>3237468.09</v>
      </c>
      <c r="H9" s="12">
        <v>2751847.75</v>
      </c>
      <c r="I9" s="17" t="s">
        <v>50</v>
      </c>
    </row>
    <row r="10" spans="1:9" ht="24.75" customHeight="1" thickBot="1">
      <c r="F10" s="15" t="s">
        <v>41</v>
      </c>
      <c r="G10" s="16">
        <f>SUM(G4:G9)</f>
        <v>48921173.840000004</v>
      </c>
      <c r="H10" s="16">
        <f>SUM(H4:H9)</f>
        <v>41582989.649999999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2020-05-12T12:35:22Z</dcterms:modified>
</cp:coreProperties>
</file>