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G9" i="4"/>
  <c r="H9"/>
</calcChain>
</file>

<file path=xl/sharedStrings.xml><?xml version="1.0" encoding="utf-8"?>
<sst xmlns="http://schemas.openxmlformats.org/spreadsheetml/2006/main" count="84" uniqueCount="64">
  <si>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</si>
  <si>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</si>
  <si>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</si>
  <si>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</si>
  <si>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</si>
  <si>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</si>
  <si>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</si>
  <si>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</si>
  <si>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</si>
  <si>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</si>
  <si>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</si>
  <si>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</si>
  <si>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</si>
  <si>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</si>
  <si>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</si>
  <si>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</si>
  <si>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</si>
  <si>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</si>
  <si>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</si>
  <si>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</si>
  <si>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</si>
  <si>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</si>
  <si>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</si>
  <si>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</si>
  <si>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</si>
  <si>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</si>
  <si>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</si>
  <si>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</si>
  <si>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</si>
  <si>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</si>
  <si>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</si>
  <si>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</si>
  <si>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</si>
  <si>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</si>
  <si>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</si>
  <si>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</si>
  <si>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</si>
  <si>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</si>
  <si>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</si>
  <si>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</si>
  <si>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</si>
  <si>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</si>
  <si>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</si>
  <si>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Dostosowanie kwot do rzeczywistego wykonania za 2018 rok.                                                                         Zmiana racunku bankowego IZ RPO WD.</t>
  </si>
  <si>
    <t>Województwo Dolnośląskie, Instytucja Zarządzająca Regionalnym Programem Operacyjnym  dla Województwa Dolnośląskiego/Urząd Marszałkowski Województwa Dolnośląskiego/Departament Funduszy Europejskich/Wydział Zarządzania Finansowego RPO</t>
  </si>
  <si>
    <t>RPDS.11.01.00-02-0023/17-03</t>
  </si>
  <si>
    <t>RPDS.11.01.00-02-0024/17-03</t>
  </si>
  <si>
    <t>Miasto Jelenia Góra</t>
  </si>
  <si>
    <t>RPDS.11.01.00-02-0025/17-02</t>
  </si>
  <si>
    <t>Województwo Dolnośląskie, Dolnośląski Wojewódzki Urząd Pracy</t>
  </si>
  <si>
    <t>RPDS.11.01.00-02-0026/17-03</t>
  </si>
  <si>
    <t>Województwo Dolnośląskie, Instytucja Zarządzająca Regionalnym Programem Operacyjnym  dla Województwa Dolnośląskiego/Urząd Marszałkowski Województwa Dolnośląskiego/Sekretarz Wojewodztwa-Departament Organizacyjny i Kadr/Wydział Kadr</t>
  </si>
  <si>
    <t>RPDS.11.01.00-02-0023/17</t>
  </si>
  <si>
    <t>RPO Pomoc Techniczna w 2018 r.</t>
  </si>
  <si>
    <t>RPDS.11.01.00-02-0024/17</t>
  </si>
  <si>
    <t>RPDS.11.01.00-02-0025/17</t>
  </si>
  <si>
    <t>RPO Pomoc Techniczna 2014-2020 - DWUP</t>
  </si>
  <si>
    <t>RPDS.11.01.00-02-0026/17</t>
  </si>
  <si>
    <t>RPDS.11.01.00-02-0029/17-03</t>
  </si>
  <si>
    <t>Województwo Dolnośląskie, Biuro Obsługi Urzędu Marszałkowskiego Województwa Dolnośląskiego</t>
  </si>
  <si>
    <t>RPDS.11.01.00-02-0029/17</t>
  </si>
  <si>
    <t>Pomoc Techniczna RPO-BOU</t>
  </si>
  <si>
    <t>Koszty wdrażania zadań powierzonych Miastu Jelenia Góra jako Instytucji Pośredniczacej w ramach RPO WD      2014-2020</t>
  </si>
  <si>
    <t>RPO Pomoc Techniczna - zatrudnienie   w UMWD w 2018 roku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</si>
</sst>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4" fontId="10" fillId="5" borderId="6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9"/>
  <sheetViews>
    <sheetView tabSelected="1" topLeftCell="A7" zoomScaleNormal="100" workbookViewId="0">
      <selection activeCell="G21" sqref="G21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27.375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27.5" customHeight="1">
      <c r="A4" s="5" t="s">
        <v>8</v>
      </c>
      <c r="B4" s="6" t="s">
        <v>45</v>
      </c>
      <c r="C4" s="7">
        <v>43570</v>
      </c>
      <c r="D4" s="8" t="s">
        <v>44</v>
      </c>
      <c r="E4" s="9" t="s">
        <v>52</v>
      </c>
      <c r="F4" s="10" t="s">
        <v>53</v>
      </c>
      <c r="G4" s="11">
        <v>2021824.62</v>
      </c>
      <c r="H4" s="12">
        <v>1718550.9</v>
      </c>
      <c r="I4" s="18" t="s">
        <v>43</v>
      </c>
    </row>
    <row r="5" spans="1:9" ht="127.5" customHeight="1">
      <c r="A5" s="19" t="s">
        <v>13</v>
      </c>
      <c r="B5" s="6" t="s">
        <v>46</v>
      </c>
      <c r="C5" s="7">
        <v>43566</v>
      </c>
      <c r="D5" s="8" t="s">
        <v>47</v>
      </c>
      <c r="E5" s="9" t="s">
        <v>54</v>
      </c>
      <c r="F5" s="10" t="s">
        <v>62</v>
      </c>
      <c r="G5" s="11">
        <v>617005.65</v>
      </c>
      <c r="H5" s="12">
        <v>524454.79</v>
      </c>
      <c r="I5" s="18" t="s">
        <v>43</v>
      </c>
    </row>
    <row r="6" spans="1:9" ht="127.5" customHeight="1">
      <c r="A6" s="5" t="s">
        <v>18</v>
      </c>
      <c r="B6" s="6" t="s">
        <v>48</v>
      </c>
      <c r="C6" s="7">
        <v>43570</v>
      </c>
      <c r="D6" s="8" t="s">
        <v>49</v>
      </c>
      <c r="E6" s="9" t="s">
        <v>55</v>
      </c>
      <c r="F6" s="10" t="s">
        <v>56</v>
      </c>
      <c r="G6" s="11">
        <v>10586138.66</v>
      </c>
      <c r="H6" s="12">
        <v>8998217.8599999994</v>
      </c>
      <c r="I6" s="18" t="s">
        <v>43</v>
      </c>
    </row>
    <row r="7" spans="1:9" ht="127.5" customHeight="1">
      <c r="A7" s="19" t="s">
        <v>23</v>
      </c>
      <c r="B7" s="6" t="s">
        <v>50</v>
      </c>
      <c r="C7" s="7">
        <v>43570</v>
      </c>
      <c r="D7" s="8" t="s">
        <v>51</v>
      </c>
      <c r="E7" s="9" t="s">
        <v>57</v>
      </c>
      <c r="F7" s="10" t="s">
        <v>63</v>
      </c>
      <c r="G7" s="11">
        <v>27707285.469999999</v>
      </c>
      <c r="H7" s="12">
        <v>23551192.629999999</v>
      </c>
      <c r="I7" s="18" t="s">
        <v>43</v>
      </c>
    </row>
    <row r="8" spans="1:9" ht="127.5" customHeight="1" thickBot="1">
      <c r="A8" s="5" t="s">
        <v>27</v>
      </c>
      <c r="B8" s="6" t="s">
        <v>58</v>
      </c>
      <c r="C8" s="7">
        <v>43570</v>
      </c>
      <c r="D8" s="8" t="s">
        <v>59</v>
      </c>
      <c r="E8" s="9" t="s">
        <v>60</v>
      </c>
      <c r="F8" s="10" t="s">
        <v>61</v>
      </c>
      <c r="G8" s="11">
        <v>538572.5</v>
      </c>
      <c r="H8" s="12">
        <v>457786.08</v>
      </c>
      <c r="I8" s="18" t="s">
        <v>43</v>
      </c>
    </row>
    <row r="9" spans="1:9" ht="24.75" customHeight="1" thickBot="1">
      <c r="F9" s="15" t="s">
        <v>41</v>
      </c>
      <c r="G9" s="16">
        <f>SUM(G4:G8)</f>
        <v>41470826.899999999</v>
      </c>
      <c r="H9" s="17">
        <f>SUM(H4:H8)</f>
        <v>35250202.259999998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2019-04-16T09:08:34Z</dcterms:modified>
</cp:coreProperties>
</file>