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588" windowWidth="18996" windowHeight="12192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<sst xmlns="http://schemas.openxmlformats.org/spreadsheetml/2006/main" count="139" uniqueCount="96">
  <si>
    <t>PLN</t>
  </si>
  <si>
    <t>pole tekstowe</t>
  </si>
  <si>
    <t>1.</t>
  </si>
  <si>
    <t>□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</si>
  <si>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</si>
  <si>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</si>
  <si>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</si>
  <si>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</si>
  <si>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</si>
  <si>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</si>
  <si>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</si>
  <si>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</si>
  <si>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</si>
  <si>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</si>
  <si>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</si>
  <si>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</si>
  <si>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</si>
  <si>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</si>
  <si>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</si>
  <si>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</si>
  <si>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</si>
  <si>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</si>
  <si>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</si>
  <si>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</si>
  <si>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</si>
  <si>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</si>
  <si>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</si>
  <si>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</si>
  <si>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</si>
  <si>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</si>
  <si>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</si>
  <si>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</si>
  <si>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</si>
  <si>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</si>
  <si>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</si>
  <si>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</si>
  <si>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</si>
  <si>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</si>
  <si>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</si>
  <si>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</si>
  <si>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</si>
  <si>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</si>
  <si>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</si>
  <si>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</si>
  <si>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</si>
  <si>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</si>
  <si>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</si>
  <si>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</si>
  <si>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</si>
  <si>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</si>
  <si>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</si>
  <si>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</si>
  <si>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</si>
  <si>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</si>
  <si>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</si>
  <si>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</si>
  <si>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</si>
  <si>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</si>
  <si>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</si>
  <si>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</si>
  <si>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</si>
  <si>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</si>
  <si>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</si>
  <si>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</si>
  <si>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</si>
  <si>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</si>
  <si>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W imieniu Beneficjenta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</si>
  <si>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</si>
  <si>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</si>
  <si>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</si>
  <si>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</si>
  <si>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</si>
  <si>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</si>
  <si>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</si>
  <si>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</si>
  <si>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</si>
  <si>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</si>
  <si>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</si>
  <si>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</si>
  <si>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</si>
  <si>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</si>
  <si>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</si>
  <si>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</si>
  <si>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 xml:space="preserve">                                ....................................................................................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</si>
  <si>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</si>
  <si>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</si>
  <si>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</si>
  <si>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</si>
  <si>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</si>
  <si>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</si>
  <si>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</si>
  <si>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DECYZJI O DOFINANSOWANIE PROJEKTU W RAMACH REGIONALNEGO PROGRAMU OPERACYJNEGO WOJEWÓDZTWA DOLNOŚLĄSKIEGO 2014 – 2020:</t>
  </si>
  <si>
    <t>Informacja i promocja</t>
  </si>
  <si>
    <r>
      <t xml:space="preserve">Informacja </t>
    </r>
    <r>
      <rPr>
        <sz val="10"/>
        <rFont val="Calibri"/>
        <family val="2"/>
      </rPr>
      <t>i promocja</t>
    </r>
  </si>
  <si>
    <t>Podpis i pieczątka osoby odpowiedzialnej za sprawy finansowe Beneficjenta</t>
  </si>
  <si>
    <t xml:space="preserve">                ………………………………………………………………………….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</si>
</sst>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31" borderId="8">
      <alignment horizontal="center" vertical="center" wrapText="1"/>
      <protection/>
    </xf>
    <xf numFmtId="0" fontId="0" fillId="4" borderId="8">
      <alignment/>
      <protection/>
    </xf>
    <xf numFmtId="0" fontId="47" fillId="32" borderId="8">
      <alignment horizontal="left" vertical="center" wrapText="1"/>
      <protection/>
    </xf>
    <xf numFmtId="0" fontId="47" fillId="33" borderId="8">
      <alignment horizontal="left" vertical="center" wrapText="1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53" fillId="36" borderId="8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left" vertical="center"/>
    </xf>
    <xf numFmtId="0" fontId="30" fillId="36" borderId="8" xfId="0" applyFont="1" applyFill="1" applyBorder="1" applyAlignment="1">
      <alignment horizontal="left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26" fillId="36" borderId="8" xfId="0" applyNumberFormat="1" applyFont="1" applyFill="1" applyBorder="1" applyAlignment="1">
      <alignment horizontal="center" vertical="center" wrapText="1"/>
    </xf>
    <xf numFmtId="4" fontId="26" fillId="36" borderId="8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26" fillId="36" borderId="8" xfId="0" applyNumberFormat="1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6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6" fillId="36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2" fillId="0" borderId="0" xfId="53" applyFont="1" applyAlignment="1">
      <alignment horizontal="center" vertical="center" wrapText="1"/>
      <protection/>
    </xf>
    <xf numFmtId="0" fontId="5" fillId="36" borderId="8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3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vertical="center"/>
    </xf>
    <xf numFmtId="0" fontId="26" fillId="38" borderId="14" xfId="0" applyFont="1" applyFill="1" applyBorder="1" applyAlignment="1">
      <alignment vertical="center"/>
    </xf>
    <xf numFmtId="0" fontId="30" fillId="38" borderId="8" xfId="0" applyFont="1" applyFill="1" applyBorder="1" applyAlignment="1">
      <alignment horizontal="center" vertical="center" wrapText="1"/>
    </xf>
    <xf numFmtId="0" fontId="26" fillId="38" borderId="8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left" vertical="center"/>
    </xf>
    <xf numFmtId="0" fontId="26" fillId="38" borderId="16" xfId="0" applyFont="1" applyFill="1" applyBorder="1" applyAlignment="1">
      <alignment vertical="center"/>
    </xf>
    <xf numFmtId="4" fontId="26" fillId="38" borderId="8" xfId="0" applyNumberFormat="1" applyFont="1" applyFill="1" applyBorder="1" applyAlignment="1">
      <alignment horizontal="center" vertical="center" wrapText="1"/>
    </xf>
    <xf numFmtId="4" fontId="26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1" fillId="0" borderId="0" xfId="53" applyFont="1" applyAlignment="1">
      <alignment horizontal="center" vertical="center"/>
      <protection/>
    </xf>
    <xf numFmtId="0" fontId="26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4" fontId="2" fillId="36" borderId="8" xfId="0" applyNumberFormat="1" applyFont="1" applyFill="1" applyBorder="1" applyAlignment="1">
      <alignment horizontal="center" vertical="center" wrapText="1"/>
    </xf>
    <xf numFmtId="0" fontId="26" fillId="36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56" fillId="38" borderId="8" xfId="0" applyFont="1" applyFill="1" applyBorder="1" applyAlignment="1">
      <alignment horizontal="left" vertical="center"/>
    </xf>
    <xf numFmtId="2" fontId="33" fillId="0" borderId="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56" fillId="38" borderId="17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 wrapText="1"/>
    </xf>
    <xf numFmtId="0" fontId="2" fillId="38" borderId="8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right" vertical="center"/>
    </xf>
    <xf numFmtId="0" fontId="26" fillId="38" borderId="13" xfId="0" applyFont="1" applyFill="1" applyBorder="1" applyAlignment="1">
      <alignment horizontal="right" vertical="center"/>
    </xf>
    <xf numFmtId="0" fontId="26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2" fillId="38" borderId="23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6" fillId="38" borderId="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38" borderId="24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2" fontId="33" fillId="0" borderId="8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6" fillId="36" borderId="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8" xfId="0" applyFill="1" applyBorder="1" applyAlignment="1">
      <alignment horizontal="left"/>
    </xf>
    <xf numFmtId="4" fontId="0" fillId="36" borderId="16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10" fontId="2" fillId="36" borderId="8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26" fillId="38" borderId="8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56" fillId="36" borderId="8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30" fillId="36" borderId="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3" fillId="36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left" vertical="center"/>
    </xf>
    <xf numFmtId="0" fontId="56" fillId="38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0" fillId="38" borderId="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6">
      <selection activeCell="G119" sqref="G119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4.25">
      <c r="A1" s="34" t="s">
        <v>82</v>
      </c>
      <c r="B1" s="2"/>
    </row>
    <row r="2" s="34" customFormat="1" ht="14.25">
      <c r="B2" s="2"/>
    </row>
    <row r="3" s="34" customFormat="1" ht="14.25">
      <c r="B3" s="2"/>
    </row>
    <row r="4" s="34" customFormat="1" ht="14.25">
      <c r="B4" s="2"/>
    </row>
    <row r="5" s="34" customFormat="1" ht="14.25">
      <c r="B5" s="2"/>
    </row>
    <row r="6" s="34" customFormat="1" ht="72" customHeight="1">
      <c r="B6" s="2"/>
    </row>
    <row r="7" spans="2:10" s="34" customFormat="1" ht="46.5" customHeight="1">
      <c r="B7" s="2"/>
      <c r="C7" s="202" t="s">
        <v>91</v>
      </c>
      <c r="D7" s="203"/>
      <c r="E7" s="203"/>
      <c r="F7" s="203"/>
      <c r="G7" s="203"/>
      <c r="H7" s="203"/>
      <c r="I7" s="203"/>
      <c r="J7" s="203"/>
    </row>
    <row r="8" spans="1:10" s="34" customFormat="1" ht="15" customHeight="1">
      <c r="A8" s="113" t="s">
        <v>88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2" s="34" customFormat="1" ht="15" customHeight="1">
      <c r="A9" s="34" t="s">
        <v>64</v>
      </c>
      <c r="B9" s="2"/>
    </row>
    <row r="10" spans="1:12" s="34" customFormat="1" ht="15" customHeight="1">
      <c r="A10" s="63" t="s">
        <v>84</v>
      </c>
      <c r="B10" s="2"/>
      <c r="K10" s="55"/>
      <c r="L10" s="55"/>
    </row>
    <row r="11" spans="1:2" s="34" customFormat="1" ht="15" customHeight="1">
      <c r="A11" s="34" t="s">
        <v>65</v>
      </c>
      <c r="B11" s="2"/>
    </row>
    <row r="12" s="34" customFormat="1" ht="18" customHeight="1">
      <c r="B12" s="2"/>
    </row>
    <row r="13" spans="3:12" ht="49.5" customHeight="1">
      <c r="C13" s="120" t="s">
        <v>72</v>
      </c>
      <c r="D13" s="121"/>
      <c r="E13" s="121"/>
      <c r="F13" s="121"/>
      <c r="G13" s="121"/>
      <c r="H13" s="121"/>
      <c r="I13" s="121"/>
      <c r="J13" s="122"/>
      <c r="K13" s="52"/>
      <c r="L13" s="52"/>
    </row>
    <row r="14" spans="3:12" ht="10.5" customHeight="1">
      <c r="C14" s="125"/>
      <c r="D14" s="125"/>
      <c r="E14" s="125"/>
      <c r="F14" s="125"/>
      <c r="G14" s="125"/>
      <c r="H14" s="125"/>
      <c r="I14" s="125"/>
      <c r="J14" s="125"/>
      <c r="K14" s="49"/>
      <c r="L14" s="49"/>
    </row>
    <row r="15" spans="3:13" ht="15.75" customHeight="1">
      <c r="C15" s="114" t="s">
        <v>73</v>
      </c>
      <c r="D15" s="115"/>
      <c r="E15" s="115"/>
      <c r="F15" s="115"/>
      <c r="G15" s="115"/>
      <c r="H15" s="115"/>
      <c r="I15" s="115"/>
      <c r="J15" s="116"/>
      <c r="K15" s="3"/>
      <c r="L15" s="3"/>
      <c r="M15" s="3"/>
    </row>
    <row r="16" spans="2:13" ht="52.5" customHeight="1">
      <c r="B16" s="15"/>
      <c r="C16" s="117"/>
      <c r="D16" s="118"/>
      <c r="E16" s="118"/>
      <c r="F16" s="118"/>
      <c r="G16" s="118"/>
      <c r="H16" s="118"/>
      <c r="I16" s="118"/>
      <c r="J16" s="119"/>
      <c r="K16" s="3"/>
      <c r="L16" s="3"/>
      <c r="M16" s="3"/>
    </row>
    <row r="17" spans="2:12" ht="25.5" customHeight="1">
      <c r="B17" s="13"/>
      <c r="C17" s="51" t="s">
        <v>8</v>
      </c>
      <c r="D17" s="204" t="s">
        <v>9</v>
      </c>
      <c r="E17" s="204"/>
      <c r="F17" s="204" t="s">
        <v>10</v>
      </c>
      <c r="G17" s="204"/>
      <c r="H17" s="204"/>
      <c r="I17" s="204"/>
      <c r="J17" s="204"/>
      <c r="K17" s="53"/>
      <c r="L17" s="53"/>
    </row>
    <row r="18" spans="2:13" s="8" customFormat="1" ht="63" customHeight="1">
      <c r="B18" s="15"/>
      <c r="C18" s="93" t="s">
        <v>4</v>
      </c>
      <c r="D18" s="220" t="s">
        <v>5</v>
      </c>
      <c r="E18" s="220"/>
      <c r="F18" s="222" t="s">
        <v>15</v>
      </c>
      <c r="G18" s="222"/>
      <c r="H18" s="222"/>
      <c r="I18" s="222"/>
      <c r="J18" s="222"/>
      <c r="K18" s="54"/>
      <c r="L18" s="54"/>
      <c r="M18"/>
    </row>
    <row r="19" spans="1:13" ht="41.25" customHeight="1">
      <c r="A19" s="16"/>
      <c r="B19" s="66"/>
      <c r="C19" s="25" t="s">
        <v>2</v>
      </c>
      <c r="D19" s="221" t="s">
        <v>58</v>
      </c>
      <c r="E19" s="221"/>
      <c r="F19" s="100" t="s">
        <v>1</v>
      </c>
      <c r="G19" s="100"/>
      <c r="H19" s="100"/>
      <c r="I19" s="100"/>
      <c r="J19" s="100"/>
      <c r="K19" s="28"/>
      <c r="L19" s="28"/>
      <c r="M19" s="11"/>
    </row>
    <row r="20" spans="3:13" ht="41.25" customHeight="1">
      <c r="C20" s="26" t="s">
        <v>17</v>
      </c>
      <c r="D20" s="198" t="s">
        <v>16</v>
      </c>
      <c r="E20" s="198"/>
      <c r="F20" s="208" t="s">
        <v>32</v>
      </c>
      <c r="G20" s="208"/>
      <c r="H20" s="208"/>
      <c r="I20" s="208"/>
      <c r="J20" s="208"/>
      <c r="K20" s="54"/>
      <c r="L20" s="54"/>
      <c r="M20" s="11"/>
    </row>
    <row r="21" spans="3:13" ht="46.5" customHeight="1">
      <c r="C21" s="27" t="s">
        <v>20</v>
      </c>
      <c r="D21" s="100" t="s">
        <v>22</v>
      </c>
      <c r="E21" s="100"/>
      <c r="F21" s="100" t="s">
        <v>1</v>
      </c>
      <c r="G21" s="100"/>
      <c r="H21" s="100"/>
      <c r="I21" s="100"/>
      <c r="J21" s="100"/>
      <c r="K21" s="28"/>
      <c r="L21" s="28"/>
      <c r="M21" s="11"/>
    </row>
    <row r="22" spans="3:13" ht="46.5" customHeight="1">
      <c r="C22" s="27" t="s">
        <v>48</v>
      </c>
      <c r="D22" s="100" t="s">
        <v>22</v>
      </c>
      <c r="E22" s="100"/>
      <c r="F22" s="100" t="s">
        <v>1</v>
      </c>
      <c r="G22" s="100"/>
      <c r="H22" s="100"/>
      <c r="I22" s="100"/>
      <c r="J22" s="100"/>
      <c r="K22" s="28"/>
      <c r="L22" s="28"/>
      <c r="M22" s="11"/>
    </row>
    <row r="23" spans="2:13" s="59" customFormat="1" ht="46.5" customHeight="1">
      <c r="B23" s="60"/>
      <c r="C23" s="67" t="s">
        <v>68</v>
      </c>
      <c r="D23" s="100" t="s">
        <v>22</v>
      </c>
      <c r="E23" s="100"/>
      <c r="F23" s="100" t="s">
        <v>1</v>
      </c>
      <c r="G23" s="100"/>
      <c r="H23" s="100"/>
      <c r="I23" s="100"/>
      <c r="J23" s="100"/>
      <c r="K23" s="62"/>
      <c r="L23" s="62"/>
      <c r="M23" s="61"/>
    </row>
    <row r="24" spans="2:13" s="34" customFormat="1" ht="46.5" customHeight="1">
      <c r="B24" s="2"/>
      <c r="C24" s="58" t="s">
        <v>6</v>
      </c>
      <c r="D24" s="213" t="s">
        <v>22</v>
      </c>
      <c r="E24" s="214"/>
      <c r="F24" s="100" t="s">
        <v>1</v>
      </c>
      <c r="G24" s="100"/>
      <c r="H24" s="100"/>
      <c r="I24" s="100"/>
      <c r="J24" s="100"/>
      <c r="K24" s="28"/>
      <c r="L24" s="28"/>
      <c r="M24" s="11"/>
    </row>
    <row r="25" spans="1:13" s="8" customFormat="1" ht="30" customHeight="1" hidden="1">
      <c r="A25" s="1"/>
      <c r="B25" s="15"/>
      <c r="C25" s="211"/>
      <c r="D25" s="211"/>
      <c r="E25" s="211"/>
      <c r="F25" s="211"/>
      <c r="G25" s="211"/>
      <c r="H25" s="211"/>
      <c r="I25" s="211"/>
      <c r="J25" s="211"/>
      <c r="K25" s="50"/>
      <c r="L25" s="50"/>
      <c r="M25" s="6"/>
    </row>
    <row r="26" spans="1:13" s="8" customFormat="1" ht="66" customHeight="1">
      <c r="A26" s="1"/>
      <c r="B26" s="15"/>
      <c r="C26" s="96" t="s">
        <v>4</v>
      </c>
      <c r="D26" s="123" t="s">
        <v>5</v>
      </c>
      <c r="E26" s="124"/>
      <c r="F26" s="215" t="s">
        <v>15</v>
      </c>
      <c r="G26" s="216"/>
      <c r="H26" s="216"/>
      <c r="I26" s="216"/>
      <c r="J26" s="217"/>
      <c r="K26" s="54"/>
      <c r="L26" s="54"/>
      <c r="M26" s="6"/>
    </row>
    <row r="27" spans="1:12" s="8" customFormat="1" ht="38.25" customHeight="1">
      <c r="A27" s="1"/>
      <c r="B27" s="2"/>
      <c r="C27" s="27">
        <v>2</v>
      </c>
      <c r="D27" s="212" t="s">
        <v>49</v>
      </c>
      <c r="E27" s="212"/>
      <c r="F27" s="100" t="s">
        <v>1</v>
      </c>
      <c r="G27" s="100"/>
      <c r="H27" s="100"/>
      <c r="I27" s="100"/>
      <c r="J27" s="100"/>
      <c r="K27" s="28"/>
      <c r="L27" s="28"/>
    </row>
    <row r="28" spans="1:12" s="8" customFormat="1" ht="38.25" customHeight="1">
      <c r="A28" s="1"/>
      <c r="B28" s="18"/>
      <c r="C28" s="26" t="s">
        <v>17</v>
      </c>
      <c r="D28" s="198" t="s">
        <v>16</v>
      </c>
      <c r="E28" s="198"/>
      <c r="F28" s="208" t="s">
        <v>32</v>
      </c>
      <c r="G28" s="208"/>
      <c r="H28" s="208"/>
      <c r="I28" s="208"/>
      <c r="J28" s="208"/>
      <c r="K28" s="54"/>
      <c r="L28" s="54"/>
    </row>
    <row r="29" spans="1:12" s="8" customFormat="1" ht="46.5" customHeight="1">
      <c r="A29" s="1"/>
      <c r="B29" s="18"/>
      <c r="C29" s="27" t="s">
        <v>30</v>
      </c>
      <c r="D29" s="99" t="s">
        <v>93</v>
      </c>
      <c r="E29" s="99"/>
      <c r="F29" s="100" t="s">
        <v>1</v>
      </c>
      <c r="G29" s="100"/>
      <c r="H29" s="100"/>
      <c r="I29" s="100"/>
      <c r="J29" s="100"/>
      <c r="K29" s="28"/>
      <c r="L29" s="28"/>
    </row>
    <row r="30" spans="1:12" s="19" customFormat="1" ht="24.75" customHeight="1">
      <c r="A30" s="20"/>
      <c r="B30" s="18"/>
      <c r="C30" s="29"/>
      <c r="D30" s="28"/>
      <c r="E30" s="28"/>
      <c r="F30" s="28"/>
      <c r="G30" s="28"/>
      <c r="H30" s="28"/>
      <c r="I30" s="28"/>
      <c r="J30" s="28"/>
      <c r="K30" s="30"/>
      <c r="L30" s="30"/>
    </row>
    <row r="31" spans="1:13" ht="15" customHeight="1">
      <c r="A31" s="19"/>
      <c r="B31"/>
      <c r="C31" s="129" t="s">
        <v>74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1:13" s="8" customFormat="1" ht="15" customHeight="1">
      <c r="A32" s="19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4"/>
    </row>
    <row r="33" spans="1:13" ht="30" customHeight="1">
      <c r="A33" s="19"/>
      <c r="B33" s="8"/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7"/>
    </row>
    <row r="34" spans="1:13" ht="46.5" customHeight="1">
      <c r="A34" s="19"/>
      <c r="B34" s="8"/>
      <c r="C34" s="101" t="s">
        <v>75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8"/>
    </row>
    <row r="35" spans="3:13" s="34" customFormat="1" ht="20.25" customHeight="1">
      <c r="C35" s="109" t="s">
        <v>31</v>
      </c>
      <c r="D35" s="101" t="s">
        <v>8</v>
      </c>
      <c r="E35" s="102"/>
      <c r="F35" s="76" t="s">
        <v>9</v>
      </c>
      <c r="G35" s="76" t="s">
        <v>10</v>
      </c>
      <c r="H35" s="76" t="s">
        <v>47</v>
      </c>
      <c r="I35" s="76" t="s">
        <v>46</v>
      </c>
      <c r="J35" s="76" t="s">
        <v>54</v>
      </c>
      <c r="K35" s="76" t="s">
        <v>55</v>
      </c>
      <c r="L35" s="76" t="s">
        <v>56</v>
      </c>
      <c r="M35" s="85" t="s">
        <v>85</v>
      </c>
    </row>
    <row r="36" spans="1:13" ht="15" customHeight="1">
      <c r="A36" s="19"/>
      <c r="B36" s="8"/>
      <c r="C36" s="110"/>
      <c r="D36" s="98" t="s">
        <v>14</v>
      </c>
      <c r="E36" s="98"/>
      <c r="F36" s="98" t="s">
        <v>39</v>
      </c>
      <c r="G36" s="98" t="s">
        <v>13</v>
      </c>
      <c r="H36" s="98" t="s">
        <v>11</v>
      </c>
      <c r="I36" s="218" t="s">
        <v>12</v>
      </c>
      <c r="J36" s="98" t="s">
        <v>18</v>
      </c>
      <c r="K36" s="98" t="s">
        <v>19</v>
      </c>
      <c r="L36" s="209" t="s">
        <v>53</v>
      </c>
      <c r="M36" s="209" t="s">
        <v>86</v>
      </c>
    </row>
    <row r="37" spans="1:13" s="8" customFormat="1" ht="97.5" customHeight="1">
      <c r="A37" s="19"/>
      <c r="C37" s="111"/>
      <c r="D37" s="98"/>
      <c r="E37" s="98"/>
      <c r="F37" s="98"/>
      <c r="G37" s="98"/>
      <c r="H37" s="98"/>
      <c r="I37" s="218"/>
      <c r="J37" s="98"/>
      <c r="K37" s="98"/>
      <c r="L37" s="210"/>
      <c r="M37" s="210"/>
    </row>
    <row r="38" spans="1:13" ht="22.5" customHeight="1">
      <c r="A38" s="19"/>
      <c r="B38" s="8"/>
      <c r="C38" s="76">
        <v>1</v>
      </c>
      <c r="D38" s="105" t="str">
        <f>C18</f>
        <v>Nr zadania</v>
      </c>
      <c r="E38" s="106"/>
      <c r="F38" s="106"/>
      <c r="G38" s="182" t="str">
        <f>D19</f>
        <v>Nazwa zadania 1</v>
      </c>
      <c r="H38" s="182"/>
      <c r="I38" s="182"/>
      <c r="J38" s="182"/>
      <c r="K38" s="182"/>
      <c r="L38" s="182"/>
      <c r="M38" s="108"/>
    </row>
    <row r="39" spans="1:13" ht="75" customHeight="1">
      <c r="A39" s="19"/>
      <c r="B39" s="8"/>
      <c r="C39" s="89" t="s">
        <v>28</v>
      </c>
      <c r="D39" s="104" t="str">
        <f>D21</f>
        <v>Lista rozwijana</v>
      </c>
      <c r="E39" s="104"/>
      <c r="F39" s="92" t="str">
        <f>F21</f>
        <v>pole tekstowe</v>
      </c>
      <c r="G39" s="88">
        <f>SUM(H39:I39)</f>
        <v>0</v>
      </c>
      <c r="H39" s="91">
        <v>0</v>
      </c>
      <c r="I39" s="91">
        <v>0</v>
      </c>
      <c r="J39" s="94"/>
      <c r="K39" s="88">
        <f>ROUND(H39*J39,2)</f>
        <v>0</v>
      </c>
      <c r="L39" s="90" t="s">
        <v>21</v>
      </c>
      <c r="M39" s="95"/>
    </row>
    <row r="40" spans="1:13" ht="90.75" customHeight="1">
      <c r="A40" s="19"/>
      <c r="B40" s="8"/>
      <c r="C40" s="141" t="s">
        <v>29</v>
      </c>
      <c r="D40" s="104" t="str">
        <f>D22</f>
        <v>Lista rozwijana</v>
      </c>
      <c r="E40" s="104"/>
      <c r="F40" s="139" t="str">
        <f>F22</f>
        <v>pole tekstowe</v>
      </c>
      <c r="G40" s="103">
        <f>SUM(H40:I41)</f>
        <v>0</v>
      </c>
      <c r="H40" s="71">
        <v>0</v>
      </c>
      <c r="I40" s="71">
        <v>0</v>
      </c>
      <c r="J40" s="138"/>
      <c r="K40" s="103">
        <f>ROUND(J40*H40,2)</f>
        <v>0</v>
      </c>
      <c r="L40" s="112" t="s">
        <v>21</v>
      </c>
      <c r="M40" s="86"/>
    </row>
    <row r="41" spans="3:13" s="19" customFormat="1" ht="33.75" customHeight="1" hidden="1">
      <c r="C41" s="141"/>
      <c r="D41" s="104"/>
      <c r="E41" s="104"/>
      <c r="F41" s="140"/>
      <c r="G41" s="103"/>
      <c r="H41" s="71" t="s">
        <v>59</v>
      </c>
      <c r="I41" s="71" t="s">
        <v>59</v>
      </c>
      <c r="J41" s="138"/>
      <c r="K41" s="103"/>
      <c r="L41" s="112"/>
      <c r="M41" s="86"/>
    </row>
    <row r="42" spans="3:13" s="19" customFormat="1" ht="66" customHeight="1">
      <c r="C42" s="89" t="s">
        <v>50</v>
      </c>
      <c r="D42" s="104" t="str">
        <f>D23</f>
        <v>Lista rozwijana</v>
      </c>
      <c r="E42" s="104"/>
      <c r="F42" s="92" t="str">
        <f>F23</f>
        <v>pole tekstowe</v>
      </c>
      <c r="G42" s="88">
        <f>SUM(H42:I42)</f>
        <v>0</v>
      </c>
      <c r="H42" s="91">
        <v>0</v>
      </c>
      <c r="I42" s="91">
        <v>0</v>
      </c>
      <c r="J42" s="94"/>
      <c r="K42" s="88">
        <f>ROUND(H42*J42,2)</f>
        <v>0</v>
      </c>
      <c r="L42" s="90" t="s">
        <v>21</v>
      </c>
      <c r="M42" s="95"/>
    </row>
    <row r="43" spans="3:13" s="34" customFormat="1" ht="51" customHeight="1">
      <c r="C43" s="48" t="s">
        <v>6</v>
      </c>
      <c r="D43" s="127" t="s">
        <v>22</v>
      </c>
      <c r="E43" s="128"/>
      <c r="F43" s="47" t="s">
        <v>1</v>
      </c>
      <c r="G43" s="46">
        <f>SUM(H43:I43)</f>
        <v>0</v>
      </c>
      <c r="H43" s="71">
        <v>0</v>
      </c>
      <c r="I43" s="71">
        <v>0</v>
      </c>
      <c r="J43" s="71"/>
      <c r="K43" s="46">
        <f>ROUND(H43*J43,2)</f>
        <v>0</v>
      </c>
      <c r="L43" s="72" t="s">
        <v>21</v>
      </c>
      <c r="M43" s="86"/>
    </row>
    <row r="44" spans="3:13" s="19" customFormat="1" ht="57.75" customHeight="1">
      <c r="C44" s="143" t="s">
        <v>61</v>
      </c>
      <c r="D44" s="144"/>
      <c r="E44" s="145"/>
      <c r="F44" s="41"/>
      <c r="G44" s="39">
        <f>SUM(G39:G43)</f>
        <v>0</v>
      </c>
      <c r="H44" s="39">
        <f>SUM(H39:H43)</f>
        <v>0</v>
      </c>
      <c r="I44" s="39">
        <f>SUM(I39:I43)</f>
        <v>0</v>
      </c>
      <c r="J44" s="42"/>
      <c r="K44" s="39">
        <f>SUM(K39:K43)</f>
        <v>0</v>
      </c>
      <c r="L44" s="42"/>
      <c r="M44" s="42"/>
    </row>
    <row r="45" spans="1:13" ht="22.5" customHeight="1">
      <c r="A45" s="19"/>
      <c r="B45" s="8"/>
      <c r="C45" s="76">
        <f>C27</f>
        <v>2</v>
      </c>
      <c r="D45" s="105" t="str">
        <f>C26</f>
        <v>Nr zadania</v>
      </c>
      <c r="E45" s="106"/>
      <c r="F45" s="106"/>
      <c r="G45" s="107" t="str">
        <f>D27</f>
        <v>Działania promocyjne</v>
      </c>
      <c r="H45" s="107"/>
      <c r="I45" s="107"/>
      <c r="J45" s="107"/>
      <c r="K45" s="107"/>
      <c r="L45" s="107"/>
      <c r="M45" s="108"/>
    </row>
    <row r="46" spans="1:13" s="8" customFormat="1" ht="50.25" customHeight="1">
      <c r="A46" s="19"/>
      <c r="C46" s="89" t="str">
        <f>C29</f>
        <v>2.1</v>
      </c>
      <c r="D46" s="104" t="str">
        <f>D29</f>
        <v>Informacja i promocja</v>
      </c>
      <c r="E46" s="104"/>
      <c r="F46" s="92" t="str">
        <f>F29</f>
        <v>pole tekstowe</v>
      </c>
      <c r="G46" s="88">
        <f>SUM(H46:I46)</f>
        <v>0</v>
      </c>
      <c r="H46" s="91">
        <v>0</v>
      </c>
      <c r="I46" s="91">
        <v>0</v>
      </c>
      <c r="J46" s="94">
        <v>0</v>
      </c>
      <c r="K46" s="88">
        <f>ROUND(H46*J46,2)</f>
        <v>0</v>
      </c>
      <c r="L46" s="90" t="s">
        <v>21</v>
      </c>
      <c r="M46" s="95"/>
    </row>
    <row r="47" spans="3:13" s="19" customFormat="1" ht="76.5" customHeight="1">
      <c r="C47" s="127" t="s">
        <v>62</v>
      </c>
      <c r="D47" s="142"/>
      <c r="E47" s="128"/>
      <c r="F47" s="43"/>
      <c r="G47" s="39">
        <f>SUM(H47:I47)</f>
        <v>0</v>
      </c>
      <c r="H47" s="39">
        <f>SUM(H46)</f>
        <v>0</v>
      </c>
      <c r="I47" s="39">
        <f>SUM(I46)</f>
        <v>0</v>
      </c>
      <c r="J47" s="43"/>
      <c r="K47" s="39">
        <f>SUM(K46)</f>
        <v>0</v>
      </c>
      <c r="L47" s="43"/>
      <c r="M47" s="43"/>
    </row>
    <row r="48" spans="1:13" s="8" customFormat="1" ht="84" customHeight="1">
      <c r="A48" s="19"/>
      <c r="C48" s="205" t="s">
        <v>40</v>
      </c>
      <c r="D48" s="206"/>
      <c r="E48" s="207"/>
      <c r="F48" s="38"/>
      <c r="G48" s="39">
        <f>SUM(G44,G47)</f>
        <v>0</v>
      </c>
      <c r="H48" s="39">
        <f>SUM(H44,H47)</f>
        <v>0</v>
      </c>
      <c r="I48" s="39">
        <f>SUM(I44,I47)</f>
        <v>0</v>
      </c>
      <c r="J48" s="44" t="e">
        <f>K48/H48</f>
        <v>#DIV/0!</v>
      </c>
      <c r="K48" s="39">
        <f>SUM(K44,K47)</f>
        <v>0</v>
      </c>
      <c r="L48" s="45"/>
      <c r="M48" s="45"/>
    </row>
    <row r="49" spans="3:13" s="63" customFormat="1" ht="30" customHeight="1">
      <c r="C49" s="223" t="s">
        <v>87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</row>
    <row r="50" spans="1:11" ht="54.75" customHeight="1">
      <c r="A50" s="19"/>
      <c r="B50"/>
      <c r="C50" s="2"/>
      <c r="H50"/>
      <c r="K50" s="8"/>
    </row>
    <row r="51" spans="1:13" s="8" customFormat="1" ht="40.5" customHeight="1">
      <c r="A51" s="19"/>
      <c r="C51" s="184" t="s">
        <v>31</v>
      </c>
      <c r="D51" s="101" t="s">
        <v>76</v>
      </c>
      <c r="E51" s="200"/>
      <c r="F51" s="200"/>
      <c r="G51" s="200"/>
      <c r="H51" s="200"/>
      <c r="I51" s="201"/>
      <c r="J51" s="188" t="s">
        <v>51</v>
      </c>
      <c r="M51" s="19"/>
    </row>
    <row r="52" spans="1:13" s="8" customFormat="1" ht="15" customHeight="1">
      <c r="A52" s="19"/>
      <c r="C52" s="184"/>
      <c r="D52" s="126" t="s">
        <v>27</v>
      </c>
      <c r="E52" s="126"/>
      <c r="F52" s="173" t="s">
        <v>32</v>
      </c>
      <c r="G52" s="173" t="s">
        <v>67</v>
      </c>
      <c r="H52" s="173" t="s">
        <v>67</v>
      </c>
      <c r="I52" s="173" t="s">
        <v>67</v>
      </c>
      <c r="J52" s="188"/>
      <c r="M52" s="19"/>
    </row>
    <row r="53" spans="1:13" s="8" customFormat="1" ht="12.75" customHeight="1">
      <c r="A53" s="19"/>
      <c r="C53" s="184"/>
      <c r="D53" s="126"/>
      <c r="E53" s="126"/>
      <c r="F53" s="174"/>
      <c r="G53" s="175"/>
      <c r="H53" s="175"/>
      <c r="I53" s="175"/>
      <c r="J53" s="188"/>
      <c r="M53" s="19"/>
    </row>
    <row r="54" spans="1:13" s="8" customFormat="1" ht="19.5" customHeight="1">
      <c r="A54" s="19"/>
      <c r="C54" s="184"/>
      <c r="D54" s="126"/>
      <c r="E54" s="126"/>
      <c r="F54" s="175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C19</f>
        <v>1.</v>
      </c>
      <c r="D55" s="77" t="str">
        <f>C18</f>
        <v>Nr zadania</v>
      </c>
      <c r="E55" s="73" t="str">
        <f>D19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C21</f>
        <v>1.1.</v>
      </c>
      <c r="D56" s="104" t="str">
        <f t="shared" si="0"/>
        <v>Lista rozwijana</v>
      </c>
      <c r="E56" s="104"/>
      <c r="F56" s="35" t="str">
        <f>F21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104" t="str">
        <f t="shared" si="0"/>
        <v>Lista rozwijana</v>
      </c>
      <c r="E57" s="104"/>
      <c r="F57" s="35" t="str">
        <f>F22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104" t="str">
        <f t="shared" si="0"/>
        <v>Lista rozwijana</v>
      </c>
      <c r="E58" s="104"/>
      <c r="F58" s="35" t="str">
        <f>F23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27" t="str">
        <f t="shared" si="0"/>
        <v>Lista rozwijana</v>
      </c>
      <c r="E59" s="142"/>
      <c r="F59" s="81" t="str">
        <f>F24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58.5" customHeight="1">
      <c r="A60" s="19"/>
      <c r="C60" s="176" t="s">
        <v>61</v>
      </c>
      <c r="D60" s="177"/>
      <c r="E60" s="177"/>
      <c r="F60" s="178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C27</f>
        <v>2</v>
      </c>
      <c r="D61" s="78" t="str">
        <f>C26</f>
        <v>Nr zadania</v>
      </c>
      <c r="E61" s="219" t="str">
        <f>D27</f>
        <v>Działania promocyjne</v>
      </c>
      <c r="F61" s="219"/>
      <c r="G61" s="219"/>
      <c r="H61" s="219"/>
      <c r="I61" s="219"/>
      <c r="J61" s="219"/>
      <c r="M61" s="19"/>
    </row>
    <row r="62" spans="1:13" s="8" customFormat="1" ht="45" customHeight="1">
      <c r="A62" s="19"/>
      <c r="C62" s="36" t="str">
        <f>C29</f>
        <v>2.1</v>
      </c>
      <c r="D62" s="104" t="str">
        <f>D29</f>
        <v>Informacja i promocja</v>
      </c>
      <c r="E62" s="104"/>
      <c r="F62" s="35" t="str">
        <f>F29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76" t="s">
        <v>62</v>
      </c>
      <c r="D63" s="177"/>
      <c r="E63" s="177"/>
      <c r="F63" s="178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81" t="s">
        <v>40</v>
      </c>
      <c r="D64" s="182"/>
      <c r="E64" s="182"/>
      <c r="F64" s="183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102.7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81" t="s">
        <v>77</v>
      </c>
      <c r="D67" s="182"/>
      <c r="E67" s="182"/>
      <c r="F67" s="182"/>
      <c r="G67" s="182"/>
      <c r="H67" s="182"/>
      <c r="I67" s="182"/>
      <c r="J67" s="182"/>
      <c r="K67" s="182"/>
      <c r="L67" s="183"/>
    </row>
    <row r="68" spans="1:12" s="8" customFormat="1" ht="41.25" customHeight="1">
      <c r="A68" s="19"/>
      <c r="C68" s="176" t="s">
        <v>26</v>
      </c>
      <c r="D68" s="178"/>
      <c r="E68" s="198" t="s">
        <v>38</v>
      </c>
      <c r="F68" s="198"/>
      <c r="G68" s="198" t="s">
        <v>23</v>
      </c>
      <c r="H68" s="198"/>
      <c r="I68" s="141" t="s">
        <v>24</v>
      </c>
      <c r="J68" s="141"/>
      <c r="K68" s="141" t="s">
        <v>25</v>
      </c>
      <c r="L68" s="141"/>
    </row>
    <row r="69" spans="1:12" s="8" customFormat="1" ht="53.25" customHeight="1">
      <c r="A69" s="19"/>
      <c r="C69" s="199" t="s">
        <v>92</v>
      </c>
      <c r="D69" s="97"/>
      <c r="E69" s="153">
        <v>0</v>
      </c>
      <c r="F69" s="154"/>
      <c r="G69" s="153">
        <v>0</v>
      </c>
      <c r="H69" s="154"/>
      <c r="I69" s="153">
        <v>0</v>
      </c>
      <c r="J69" s="154"/>
      <c r="K69" s="155" t="s">
        <v>60</v>
      </c>
      <c r="L69" s="156"/>
    </row>
    <row r="70" spans="3:12" s="34" customFormat="1" ht="47.25" customHeight="1">
      <c r="C70" s="180" t="s">
        <v>81</v>
      </c>
      <c r="D70" s="97"/>
      <c r="E70" s="153">
        <v>0</v>
      </c>
      <c r="F70" s="154"/>
      <c r="G70" s="153">
        <v>0</v>
      </c>
      <c r="H70" s="154"/>
      <c r="I70" s="153">
        <v>0</v>
      </c>
      <c r="J70" s="154"/>
      <c r="K70" s="155" t="s">
        <v>60</v>
      </c>
      <c r="L70" s="156"/>
    </row>
    <row r="71" spans="1:12" s="8" customFormat="1" ht="31.5" customHeight="1">
      <c r="A71" s="19"/>
      <c r="C71" s="101" t="s">
        <v>78</v>
      </c>
      <c r="D71" s="107"/>
      <c r="E71" s="107"/>
      <c r="F71" s="107"/>
      <c r="G71" s="107"/>
      <c r="H71" s="107"/>
      <c r="I71" s="107"/>
      <c r="J71" s="107"/>
      <c r="K71" s="107"/>
      <c r="L71" s="102"/>
    </row>
    <row r="72" spans="1:12" s="8" customFormat="1" ht="51" customHeight="1">
      <c r="A72" s="19"/>
      <c r="C72" s="180" t="s">
        <v>69</v>
      </c>
      <c r="D72" s="97"/>
      <c r="E72" s="153">
        <v>0</v>
      </c>
      <c r="F72" s="154"/>
      <c r="G72" s="153">
        <v>0</v>
      </c>
      <c r="H72" s="154"/>
      <c r="I72" s="153">
        <v>0</v>
      </c>
      <c r="J72" s="154"/>
      <c r="K72" s="179" t="s">
        <v>60</v>
      </c>
      <c r="L72" s="179"/>
    </row>
    <row r="73" spans="1:12" s="8" customFormat="1" ht="47.25" customHeight="1">
      <c r="A73" s="19"/>
      <c r="C73" s="180" t="s">
        <v>70</v>
      </c>
      <c r="D73" s="97"/>
      <c r="E73" s="153">
        <v>0</v>
      </c>
      <c r="F73" s="154"/>
      <c r="G73" s="153">
        <v>0</v>
      </c>
      <c r="H73" s="154"/>
      <c r="I73" s="153">
        <v>0</v>
      </c>
      <c r="J73" s="154"/>
      <c r="K73" s="179" t="s">
        <v>60</v>
      </c>
      <c r="L73" s="179"/>
    </row>
    <row r="74" spans="3:12" s="63" customFormat="1" ht="47.25" customHeight="1">
      <c r="C74" s="180" t="s">
        <v>71</v>
      </c>
      <c r="D74" s="97"/>
      <c r="E74" s="153">
        <v>0</v>
      </c>
      <c r="F74" s="154"/>
      <c r="G74" s="153">
        <v>0</v>
      </c>
      <c r="H74" s="154"/>
      <c r="I74" s="153">
        <v>0</v>
      </c>
      <c r="J74" s="154"/>
      <c r="K74" s="179" t="s">
        <v>60</v>
      </c>
      <c r="L74" s="179"/>
    </row>
    <row r="75" spans="3:12" s="19" customFormat="1" ht="48" customHeight="1">
      <c r="C75" s="180" t="s">
        <v>80</v>
      </c>
      <c r="D75" s="97"/>
      <c r="E75" s="153">
        <v>0</v>
      </c>
      <c r="F75" s="154"/>
      <c r="G75" s="153">
        <v>0</v>
      </c>
      <c r="H75" s="154"/>
      <c r="I75" s="153">
        <v>0</v>
      </c>
      <c r="J75" s="154"/>
      <c r="K75" s="179" t="s">
        <v>60</v>
      </c>
      <c r="L75" s="179"/>
    </row>
    <row r="76" spans="3:12" s="19" customFormat="1" ht="33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33" customHeight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20" t="s">
        <v>79</v>
      </c>
      <c r="D79" s="121"/>
      <c r="E79" s="121"/>
      <c r="F79" s="121"/>
      <c r="G79" s="121"/>
      <c r="H79" s="121"/>
      <c r="I79" s="121"/>
      <c r="J79" s="121"/>
      <c r="K79" s="121"/>
      <c r="L79" s="122"/>
      <c r="M79" s="12"/>
    </row>
    <row r="80" spans="3:13" s="19" customFormat="1" ht="15" customHeight="1">
      <c r="C80" s="146" t="s">
        <v>41</v>
      </c>
      <c r="D80" s="146"/>
      <c r="E80" s="146"/>
      <c r="F80" s="146"/>
      <c r="G80" s="146"/>
      <c r="H80" s="146"/>
      <c r="I80" s="146"/>
      <c r="J80" s="147">
        <f>H48</f>
        <v>0</v>
      </c>
      <c r="K80" s="148"/>
      <c r="L80" s="149"/>
      <c r="M80" s="12"/>
    </row>
    <row r="81" spans="3:13" s="19" customFormat="1" ht="15" customHeight="1">
      <c r="C81" s="146"/>
      <c r="D81" s="146"/>
      <c r="E81" s="146"/>
      <c r="F81" s="146"/>
      <c r="G81" s="146"/>
      <c r="H81" s="146"/>
      <c r="I81" s="146"/>
      <c r="J81" s="150"/>
      <c r="K81" s="151"/>
      <c r="L81" s="152"/>
      <c r="M81" s="12"/>
    </row>
    <row r="82" spans="3:13" s="19" customFormat="1" ht="15" customHeight="1">
      <c r="C82" s="146" t="s">
        <v>42</v>
      </c>
      <c r="D82" s="146"/>
      <c r="E82" s="146"/>
      <c r="F82" s="146"/>
      <c r="G82" s="146"/>
      <c r="H82" s="146"/>
      <c r="I82" s="146"/>
      <c r="J82" s="157">
        <v>0</v>
      </c>
      <c r="K82" s="158"/>
      <c r="L82" s="159"/>
      <c r="M82" s="12"/>
    </row>
    <row r="83" spans="3:13" s="19" customFormat="1" ht="15" customHeight="1">
      <c r="C83" s="146"/>
      <c r="D83" s="146"/>
      <c r="E83" s="146"/>
      <c r="F83" s="146"/>
      <c r="G83" s="146"/>
      <c r="H83" s="146"/>
      <c r="I83" s="146"/>
      <c r="J83" s="160"/>
      <c r="K83" s="161"/>
      <c r="L83" s="162"/>
      <c r="M83" s="12"/>
    </row>
    <row r="84" spans="3:13" s="19" customFormat="1" ht="15" customHeight="1">
      <c r="C84" s="146" t="s">
        <v>43</v>
      </c>
      <c r="D84" s="146"/>
      <c r="E84" s="146"/>
      <c r="F84" s="146"/>
      <c r="G84" s="146"/>
      <c r="H84" s="146"/>
      <c r="I84" s="146"/>
      <c r="J84" s="147">
        <f>I48</f>
        <v>0</v>
      </c>
      <c r="K84" s="148"/>
      <c r="L84" s="149"/>
      <c r="M84" s="12"/>
    </row>
    <row r="85" spans="3:13" s="19" customFormat="1" ht="15" customHeight="1">
      <c r="C85" s="146"/>
      <c r="D85" s="146"/>
      <c r="E85" s="146"/>
      <c r="F85" s="146"/>
      <c r="G85" s="146"/>
      <c r="H85" s="146"/>
      <c r="I85" s="146"/>
      <c r="J85" s="150"/>
      <c r="K85" s="151"/>
      <c r="L85" s="152"/>
      <c r="M85" s="12"/>
    </row>
    <row r="86" spans="3:13" s="19" customFormat="1" ht="15" customHeight="1">
      <c r="C86" s="146" t="s">
        <v>44</v>
      </c>
      <c r="D86" s="146"/>
      <c r="E86" s="146"/>
      <c r="F86" s="146"/>
      <c r="G86" s="146"/>
      <c r="H86" s="146"/>
      <c r="I86" s="146"/>
      <c r="J86" s="157">
        <v>0</v>
      </c>
      <c r="K86" s="158"/>
      <c r="L86" s="159"/>
      <c r="M86" s="12"/>
    </row>
    <row r="87" spans="3:13" s="19" customFormat="1" ht="15" customHeight="1">
      <c r="C87" s="146"/>
      <c r="D87" s="146"/>
      <c r="E87" s="146"/>
      <c r="F87" s="146"/>
      <c r="G87" s="146"/>
      <c r="H87" s="146"/>
      <c r="I87" s="146"/>
      <c r="J87" s="160"/>
      <c r="K87" s="161"/>
      <c r="L87" s="162"/>
      <c r="M87" s="12"/>
    </row>
    <row r="88" spans="3:13" s="19" customFormat="1" ht="15" customHeight="1">
      <c r="C88" s="146" t="s">
        <v>63</v>
      </c>
      <c r="D88" s="146"/>
      <c r="E88" s="146"/>
      <c r="F88" s="146"/>
      <c r="G88" s="146"/>
      <c r="H88" s="146"/>
      <c r="I88" s="146"/>
      <c r="J88" s="157">
        <v>0</v>
      </c>
      <c r="K88" s="158"/>
      <c r="L88" s="159"/>
      <c r="M88" s="12"/>
    </row>
    <row r="89" spans="3:13" s="19" customFormat="1" ht="15" customHeight="1">
      <c r="C89" s="146"/>
      <c r="D89" s="146"/>
      <c r="E89" s="146"/>
      <c r="F89" s="146"/>
      <c r="G89" s="146"/>
      <c r="H89" s="146"/>
      <c r="I89" s="146"/>
      <c r="J89" s="160"/>
      <c r="K89" s="161"/>
      <c r="L89" s="162"/>
      <c r="M89" s="12"/>
    </row>
    <row r="90" spans="3:13" s="63" customFormat="1" ht="23.2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15" customHeight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>
      <c r="C92" s="64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3:13" s="19" customFormat="1" ht="15" customHeight="1"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68" t="s">
        <v>89</v>
      </c>
      <c r="D94" s="169"/>
      <c r="E94" s="169"/>
      <c r="F94" s="169"/>
      <c r="G94" s="169"/>
      <c r="H94" s="169"/>
      <c r="I94" s="169"/>
      <c r="J94" s="169"/>
      <c r="K94" s="169"/>
      <c r="L94" s="169"/>
      <c r="M94" s="170"/>
    </row>
    <row r="95" spans="3:13" s="19" customFormat="1" ht="20.25" customHeight="1">
      <c r="C95" s="24" t="s">
        <v>3</v>
      </c>
      <c r="D95" s="165" t="s">
        <v>7</v>
      </c>
      <c r="E95" s="166"/>
      <c r="F95" s="166"/>
      <c r="G95" s="166"/>
      <c r="H95" s="166"/>
      <c r="I95" s="166"/>
      <c r="J95" s="166"/>
      <c r="K95" s="166"/>
      <c r="L95" s="166"/>
      <c r="M95" s="167"/>
    </row>
    <row r="96" spans="3:13" s="19" customFormat="1" ht="44.25" customHeight="1">
      <c r="C96" s="57" t="s">
        <v>38</v>
      </c>
      <c r="D96" s="196" t="s">
        <v>23</v>
      </c>
      <c r="E96" s="196"/>
      <c r="F96" s="196" t="s">
        <v>52</v>
      </c>
      <c r="G96" s="196"/>
      <c r="H96" s="196" t="s">
        <v>37</v>
      </c>
      <c r="I96" s="196"/>
      <c r="J96" s="192" t="s">
        <v>33</v>
      </c>
      <c r="K96" s="193"/>
      <c r="L96" s="163" t="s">
        <v>57</v>
      </c>
      <c r="M96" s="164"/>
    </row>
    <row r="97" spans="2:13" s="19" customFormat="1" ht="27" customHeight="1">
      <c r="B97" s="7"/>
      <c r="C97" s="143" t="s">
        <v>45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5"/>
    </row>
    <row r="98" spans="2:13" s="19" customFormat="1" ht="36" customHeight="1">
      <c r="B98" s="7"/>
      <c r="C98" s="69">
        <f>G48</f>
        <v>0</v>
      </c>
      <c r="D98" s="187">
        <f>H48</f>
        <v>0</v>
      </c>
      <c r="E98" s="128"/>
      <c r="F98" s="187">
        <f>K48</f>
        <v>0</v>
      </c>
      <c r="G98" s="128"/>
      <c r="H98" s="171">
        <v>0</v>
      </c>
      <c r="I98" s="172"/>
      <c r="J98" s="190">
        <v>0</v>
      </c>
      <c r="K98" s="191"/>
      <c r="L98" s="194">
        <v>0</v>
      </c>
      <c r="M98" s="195"/>
    </row>
    <row r="99" spans="2:13" s="19" customFormat="1" ht="15" customHeight="1">
      <c r="B99" s="7"/>
      <c r="C99" s="143" t="s">
        <v>34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5"/>
    </row>
    <row r="100" spans="2:13" s="19" customFormat="1" ht="45" customHeight="1">
      <c r="B100" s="7"/>
      <c r="C100" s="70">
        <f>G42</f>
        <v>0</v>
      </c>
      <c r="D100" s="185">
        <f>H42</f>
        <v>0</v>
      </c>
      <c r="E100" s="186"/>
      <c r="F100" s="185">
        <f>K42</f>
        <v>0</v>
      </c>
      <c r="G100" s="186"/>
      <c r="H100" s="190">
        <v>0</v>
      </c>
      <c r="I100" s="191"/>
      <c r="J100" s="190">
        <v>0</v>
      </c>
      <c r="K100" s="191"/>
      <c r="L100" s="194">
        <v>0</v>
      </c>
      <c r="M100" s="195"/>
    </row>
    <row r="101" spans="2:13" s="19" customFormat="1" ht="51" customHeight="1">
      <c r="B101" s="7"/>
      <c r="C101" s="143" t="s">
        <v>35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5"/>
    </row>
    <row r="102" spans="2:13" s="19" customFormat="1" ht="51" customHeight="1">
      <c r="B102" s="7"/>
      <c r="C102" s="70">
        <f>SUM(G39:G43,G46)</f>
        <v>0</v>
      </c>
      <c r="D102" s="185">
        <f>SUM(H39:H43,H46)</f>
        <v>0</v>
      </c>
      <c r="E102" s="186"/>
      <c r="F102" s="185">
        <f>SUM(K39:K43,K46)</f>
        <v>0</v>
      </c>
      <c r="G102" s="186"/>
      <c r="H102" s="190">
        <v>0</v>
      </c>
      <c r="I102" s="191"/>
      <c r="J102" s="190">
        <v>0</v>
      </c>
      <c r="K102" s="191"/>
      <c r="L102" s="190">
        <v>0</v>
      </c>
      <c r="M102" s="191"/>
    </row>
    <row r="103" spans="2:13" s="19" customFormat="1" ht="33" customHeight="1">
      <c r="B103" s="7"/>
      <c r="C103" s="143" t="s">
        <v>36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5"/>
    </row>
    <row r="104" spans="2:13" s="19" customFormat="1" ht="60" customHeight="1">
      <c r="B104" s="23"/>
      <c r="C104" s="82">
        <f>SUM(G39:G43,G46)</f>
        <v>0</v>
      </c>
      <c r="D104" s="185">
        <f>SUM(H39:H43,H46)</f>
        <v>0</v>
      </c>
      <c r="E104" s="186"/>
      <c r="F104" s="185">
        <f>SUM(K39:K43,K46)</f>
        <v>0</v>
      </c>
      <c r="G104" s="186"/>
      <c r="H104" s="189">
        <v>0</v>
      </c>
      <c r="I104" s="189"/>
      <c r="J104" s="190">
        <v>0</v>
      </c>
      <c r="K104" s="191"/>
      <c r="L104" s="197">
        <v>0</v>
      </c>
      <c r="M104" s="197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4.25">
      <c r="C106" s="87" t="s">
        <v>90</v>
      </c>
    </row>
    <row r="107" s="34" customFormat="1" ht="14.25">
      <c r="B107" s="2"/>
    </row>
    <row r="108" spans="2:10" s="34" customFormat="1" ht="14.25">
      <c r="B108" s="2"/>
      <c r="C108" s="56"/>
      <c r="D108" s="34" t="s">
        <v>94</v>
      </c>
      <c r="E108" s="84"/>
      <c r="J108" s="34" t="s">
        <v>66</v>
      </c>
    </row>
    <row r="109" s="34" customFormat="1" ht="14.25">
      <c r="B109" s="2"/>
    </row>
    <row r="110" s="34" customFormat="1" ht="14.25">
      <c r="B110" s="2"/>
    </row>
    <row r="111" s="34" customFormat="1" ht="14.25">
      <c r="B111" s="2"/>
    </row>
    <row r="112" spans="2:9" s="34" customFormat="1" ht="14.25">
      <c r="B112" s="2"/>
      <c r="D112" s="34" t="s">
        <v>95</v>
      </c>
      <c r="I112" s="34" t="s">
        <v>83</v>
      </c>
    </row>
    <row r="113" s="34" customFormat="1" ht="14.25">
      <c r="B113" s="2"/>
    </row>
    <row r="114" s="34" customFormat="1" ht="14.25">
      <c r="B114" s="2"/>
    </row>
  </sheetData>
  <sheetProtection/>
  <mergeCells count="158">
    <mergeCell ref="D17:E17"/>
    <mergeCell ref="D18:E18"/>
    <mergeCell ref="D19:E19"/>
    <mergeCell ref="D20:E20"/>
    <mergeCell ref="F18:J18"/>
    <mergeCell ref="D21:E21"/>
    <mergeCell ref="F19:J19"/>
    <mergeCell ref="M36:M37"/>
    <mergeCell ref="I68:J68"/>
    <mergeCell ref="K68:L68"/>
    <mergeCell ref="G38:M38"/>
    <mergeCell ref="E61:J61"/>
    <mergeCell ref="C60:F60"/>
    <mergeCell ref="G36:G37"/>
    <mergeCell ref="F36:F37"/>
    <mergeCell ref="F26:J26"/>
    <mergeCell ref="I36:I37"/>
    <mergeCell ref="D28:E28"/>
    <mergeCell ref="F28:J28"/>
    <mergeCell ref="F27:J27"/>
    <mergeCell ref="L36:L37"/>
    <mergeCell ref="C25:J25"/>
    <mergeCell ref="D22:E22"/>
    <mergeCell ref="F22:J22"/>
    <mergeCell ref="D27:E27"/>
    <mergeCell ref="D36:E37"/>
    <mergeCell ref="D24:E24"/>
    <mergeCell ref="F23:J23"/>
    <mergeCell ref="C7:J7"/>
    <mergeCell ref="C40:C41"/>
    <mergeCell ref="D40:E41"/>
    <mergeCell ref="F40:F41"/>
    <mergeCell ref="F17:J17"/>
    <mergeCell ref="H36:H37"/>
    <mergeCell ref="J80:L81"/>
    <mergeCell ref="C82:I83"/>
    <mergeCell ref="C75:D75"/>
    <mergeCell ref="J40:J41"/>
    <mergeCell ref="G40:G41"/>
    <mergeCell ref="C86:I87"/>
    <mergeCell ref="D51:I51"/>
    <mergeCell ref="E74:F74"/>
    <mergeCell ref="G74:H74"/>
    <mergeCell ref="I74:J74"/>
    <mergeCell ref="K74:L74"/>
    <mergeCell ref="C74:D74"/>
    <mergeCell ref="E69:F69"/>
    <mergeCell ref="C68:D68"/>
    <mergeCell ref="C69:D69"/>
    <mergeCell ref="C71:L71"/>
    <mergeCell ref="C70:D70"/>
    <mergeCell ref="I70:J70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J98:K98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D104:E104"/>
    <mergeCell ref="F104:G104"/>
    <mergeCell ref="D98:E98"/>
    <mergeCell ref="C64:F64"/>
    <mergeCell ref="I69:J69"/>
    <mergeCell ref="D46:E46"/>
    <mergeCell ref="J51:J53"/>
    <mergeCell ref="D62:E62"/>
    <mergeCell ref="C72:D72"/>
    <mergeCell ref="C73:D73"/>
    <mergeCell ref="C67:L67"/>
    <mergeCell ref="K72:L72"/>
    <mergeCell ref="C51:C54"/>
    <mergeCell ref="E68:F68"/>
    <mergeCell ref="G68:H68"/>
    <mergeCell ref="K70:L70"/>
    <mergeCell ref="C48:E48"/>
    <mergeCell ref="G52:G53"/>
    <mergeCell ref="H52:H53"/>
    <mergeCell ref="K73:L73"/>
    <mergeCell ref="I73:J73"/>
    <mergeCell ref="E73:F73"/>
    <mergeCell ref="C49:M49"/>
    <mergeCell ref="I52:I53"/>
    <mergeCell ref="D58:E58"/>
    <mergeCell ref="F52:F54"/>
    <mergeCell ref="D59:E59"/>
    <mergeCell ref="D56:E56"/>
    <mergeCell ref="D57:E57"/>
    <mergeCell ref="C63:F63"/>
    <mergeCell ref="C88:I89"/>
    <mergeCell ref="J88:L89"/>
    <mergeCell ref="J86:L87"/>
    <mergeCell ref="L96:M96"/>
    <mergeCell ref="C99:M99"/>
    <mergeCell ref="C97:M97"/>
    <mergeCell ref="D95:M95"/>
    <mergeCell ref="C94:M94"/>
    <mergeCell ref="H98:I98"/>
    <mergeCell ref="C84:I85"/>
    <mergeCell ref="J84:L85"/>
    <mergeCell ref="G69:H69"/>
    <mergeCell ref="G73:H73"/>
    <mergeCell ref="K69:L69"/>
    <mergeCell ref="G72:H72"/>
    <mergeCell ref="E72:F72"/>
    <mergeCell ref="I72:J72"/>
    <mergeCell ref="E70:F70"/>
    <mergeCell ref="G70:H70"/>
    <mergeCell ref="D42:E42"/>
    <mergeCell ref="C47:E47"/>
    <mergeCell ref="C44:E44"/>
    <mergeCell ref="D45:F45"/>
    <mergeCell ref="D39:E39"/>
    <mergeCell ref="K40:K41"/>
    <mergeCell ref="D52:E54"/>
    <mergeCell ref="D43:E43"/>
    <mergeCell ref="C31:M33"/>
    <mergeCell ref="G45:M45"/>
    <mergeCell ref="A8:J8"/>
    <mergeCell ref="C15:J16"/>
    <mergeCell ref="C13:J13"/>
    <mergeCell ref="F24:J24"/>
    <mergeCell ref="D26:E26"/>
    <mergeCell ref="C14:J14"/>
    <mergeCell ref="F20:J20"/>
    <mergeCell ref="F21:J21"/>
    <mergeCell ref="D23:E23"/>
    <mergeCell ref="K36:K37"/>
    <mergeCell ref="D29:E29"/>
    <mergeCell ref="F29:J29"/>
    <mergeCell ref="D35:E35"/>
    <mergeCell ref="J36:J37"/>
    <mergeCell ref="D38:F38"/>
    <mergeCell ref="C34:M34"/>
    <mergeCell ref="C35:C37"/>
    <mergeCell ref="L40:L4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2016-08-22T12:33:11Z</cp:lastPrinted>
  <dcterms:created xsi:type="dcterms:W3CDTF">2014-03-25T05:59:41Z</dcterms:created>
  <dcterms:modified xsi:type="dcterms:W3CDTF">2019-01-02T11:38:07Z</dcterms:modified>
  <cp:category/>
  <cp:version/>
  <cp:contentType/>
  <cp:contentStatus/>
</cp:coreProperties>
</file>