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588" windowWidth="18996" windowHeight="12192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rzeczowo-finansowy'!$A$1:$Q$115</definedName>
  </definedNames>
  <calcPr fullCalcOnLoad="1"/>
</workbook>
</file>

<file path=xl/sharedStrings.xml><?xml version="1.0" encoding="utf-8"?>
<sst xmlns="http://schemas.openxmlformats.org/spreadsheetml/2006/main" count="145" uniqueCount="102">
  <si>
    <t>PLN</t>
  </si>
  <si>
    <t>pole tekstowe</t>
  </si>
  <si>
    <t>1.</t>
  </si>
  <si>
    <t>□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</si>
  <si>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</si>
  <si>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</si>
  <si>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</si>
  <si>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</si>
  <si>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</si>
  <si>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</si>
  <si>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</si>
  <si>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</si>
  <si>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</si>
  <si>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</si>
  <si>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</si>
  <si>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</si>
  <si>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</si>
  <si>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</si>
  <si>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</si>
  <si>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</si>
  <si>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</si>
  <si>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</si>
  <si>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</si>
  <si>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</si>
  <si>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</si>
  <si>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</si>
  <si>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</si>
  <si>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</si>
  <si>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</si>
  <si>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</si>
  <si>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</si>
  <si>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</si>
  <si>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</si>
  <si>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</si>
  <si>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</si>
  <si>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</si>
  <si>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</si>
  <si>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</si>
  <si>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</si>
  <si>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</si>
  <si>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</si>
  <si>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</si>
  <si>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</si>
  <si>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</si>
  <si>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</si>
  <si>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</si>
  <si>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</si>
  <si>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</si>
  <si>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</si>
  <si>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</si>
  <si>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</si>
  <si>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</si>
  <si>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</si>
  <si>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</si>
  <si>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</si>
  <si>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</si>
  <si>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</si>
  <si>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</si>
  <si>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</si>
  <si>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</si>
  <si>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</si>
  <si>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</si>
  <si>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</si>
  <si>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</si>
  <si>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W imieniu Beneficjenta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</si>
  <si>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</si>
  <si>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</si>
  <si>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</si>
  <si>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</si>
  <si>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</si>
  <si>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</si>
  <si>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</si>
  <si>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</si>
  <si>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</si>
  <si>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</si>
  <si>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</si>
  <si>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</si>
  <si>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</si>
  <si>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</si>
  <si>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</si>
  <si>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</si>
  <si>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</si>
  <si>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</si>
  <si>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</si>
  <si>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</si>
  <si>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</si>
  <si>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% dofinansowania (budżet Państwa)</t>
  </si>
  <si>
    <t>j</t>
  </si>
  <si>
    <t>k</t>
  </si>
  <si>
    <t>kwota dofinansowania (EFRR)</t>
  </si>
  <si>
    <t>% dofinansowania (EFRR)</t>
  </si>
  <si>
    <t>kwota dofinansowania (budżet Państwa)</t>
  </si>
  <si>
    <t>kwota dofinasnsowania łacznie (EFRR + budżet Państwa)</t>
  </si>
  <si>
    <t>POMOC PUBLICZNA - PODSUMOWANIE*</t>
  </si>
  <si>
    <t>l</t>
  </si>
  <si>
    <t>Harmonogram rzeczowo-finansowy realizacji Projektu w ramach RPO WD 2014-2020 dla projektów zakładających współfinansowanie z budżetu Państwa</t>
  </si>
  <si>
    <t>* w przypadku projektów nie objętych pomocą publiczną należy zaznaczyć opcję "Nie dotyczy" i poniższe pola pozostawić nie wypełnione</t>
  </si>
  <si>
    <t>Załącznik nr 1a  DO DECYZJI O DOFINANSOWANIE PROJEKTU W RAMACH REGIONALNEGO PROGRAMU OPERACYJNEGO WOJEWÓDZTWA DOLNOŚLĄSKIEGO 2014 – 2020:</t>
  </si>
  <si>
    <r>
      <rPr>
        <sz val="10"/>
        <color indexed="10"/>
        <rFont val="Calibri"/>
        <family val="2"/>
      </rPr>
      <t>Informacja i</t>
    </r>
    <r>
      <rPr>
        <sz val="10"/>
        <rFont val="Calibri"/>
        <family val="2"/>
      </rPr>
      <t xml:space="preserve"> promocja</t>
    </r>
  </si>
  <si>
    <t>Informacja i promocja</t>
  </si>
  <si>
    <t>Podpis i pieczątka osoby odpowiedzialnej za sprawy finansowe Beneficjenta</t>
  </si>
  <si>
    <t>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</si>
</sst>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31" borderId="8">
      <alignment horizontal="center" vertical="center" wrapText="1"/>
      <protection/>
    </xf>
    <xf numFmtId="0" fontId="0" fillId="4" borderId="8">
      <alignment/>
      <protection/>
    </xf>
    <xf numFmtId="0" fontId="51" fillId="32" borderId="8">
      <alignment horizontal="left" vertical="center" wrapText="1"/>
      <protection/>
    </xf>
    <xf numFmtId="0" fontId="51" fillId="33" borderId="8">
      <alignment horizontal="left" vertical="center" wrapText="1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wrapText="1"/>
    </xf>
    <xf numFmtId="0" fontId="57" fillId="37" borderId="8" xfId="0" applyFont="1" applyFill="1" applyBorder="1" applyAlignment="1">
      <alignment horizontal="center" vertical="center"/>
    </xf>
    <xf numFmtId="0" fontId="4" fillId="37" borderId="8" xfId="0" applyFont="1" applyFill="1" applyBorder="1" applyAlignment="1">
      <alignment horizontal="left" vertical="center"/>
    </xf>
    <xf numFmtId="0" fontId="31" fillId="37" borderId="8" xfId="0" applyFont="1" applyFill="1" applyBorder="1" applyAlignment="1">
      <alignment horizontal="left" vertical="center" wrapText="1"/>
    </xf>
    <xf numFmtId="0" fontId="4" fillId="37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7" borderId="8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4" fontId="27" fillId="37" borderId="8" xfId="0" applyNumberFormat="1" applyFont="1" applyFill="1" applyBorder="1" applyAlignment="1">
      <alignment horizontal="center" vertical="center" wrapText="1"/>
    </xf>
    <xf numFmtId="4" fontId="27" fillId="37" borderId="8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10" fontId="27" fillId="37" borderId="8" xfId="0" applyNumberFormat="1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7" fillId="37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60" fillId="37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34" fillId="0" borderId="0" xfId="54" applyFont="1" applyAlignment="1">
      <alignment horizontal="center" vertical="center" wrapText="1"/>
      <protection/>
    </xf>
    <xf numFmtId="0" fontId="33" fillId="37" borderId="8" xfId="0" applyFont="1" applyFill="1" applyBorder="1" applyAlignment="1">
      <alignment horizontal="center" vertical="center" wrapText="1"/>
    </xf>
    <xf numFmtId="0" fontId="4" fillId="37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8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wrapText="1"/>
    </xf>
    <xf numFmtId="0" fontId="4" fillId="37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7" borderId="8" xfId="0" applyNumberFormat="1" applyFont="1" applyFill="1" applyBorder="1" applyAlignment="1">
      <alignment horizontal="center" vertical="center" wrapText="1"/>
    </xf>
    <xf numFmtId="4" fontId="35" fillId="37" borderId="8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27" fillId="38" borderId="13" xfId="0" applyFont="1" applyFill="1" applyBorder="1" applyAlignment="1">
      <alignment vertical="center"/>
    </xf>
    <xf numFmtId="0" fontId="27" fillId="38" borderId="14" xfId="0" applyFont="1" applyFill="1" applyBorder="1" applyAlignment="1">
      <alignment vertical="center"/>
    </xf>
    <xf numFmtId="0" fontId="31" fillId="38" borderId="8" xfId="0" applyFont="1" applyFill="1" applyBorder="1" applyAlignment="1">
      <alignment horizontal="center" vertical="center" wrapText="1"/>
    </xf>
    <xf numFmtId="0" fontId="27" fillId="38" borderId="8" xfId="0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left" vertical="center"/>
    </xf>
    <xf numFmtId="0" fontId="27" fillId="38" borderId="16" xfId="0" applyFont="1" applyFill="1" applyBorder="1" applyAlignment="1">
      <alignment vertical="center"/>
    </xf>
    <xf numFmtId="4" fontId="27" fillId="38" borderId="8" xfId="0" applyNumberFormat="1" applyFont="1" applyFill="1" applyBorder="1" applyAlignment="1">
      <alignment horizontal="center" vertical="center" wrapText="1"/>
    </xf>
    <xf numFmtId="4" fontId="27" fillId="38" borderId="8" xfId="0" applyNumberFormat="1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4" fontId="35" fillId="37" borderId="8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 vertical="center"/>
      <protection/>
    </xf>
    <xf numFmtId="0" fontId="27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27" fillId="38" borderId="8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top" wrapText="1"/>
    </xf>
    <xf numFmtId="0" fontId="61" fillId="36" borderId="0" xfId="0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10" fontId="2" fillId="36" borderId="0" xfId="0" applyNumberFormat="1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vertical="center" wrapText="1"/>
    </xf>
    <xf numFmtId="2" fontId="2" fillId="36" borderId="0" xfId="0" applyNumberFormat="1" applyFont="1" applyFill="1" applyBorder="1" applyAlignment="1">
      <alignment horizontal="center"/>
    </xf>
    <xf numFmtId="0" fontId="57" fillId="36" borderId="0" xfId="0" applyFont="1" applyFill="1" applyBorder="1" applyAlignment="1">
      <alignment vertical="center" wrapText="1"/>
    </xf>
    <xf numFmtId="0" fontId="60" fillId="38" borderId="17" xfId="0" applyFont="1" applyFill="1" applyBorder="1" applyAlignment="1">
      <alignment horizontal="left" vertical="center"/>
    </xf>
    <xf numFmtId="0" fontId="60" fillId="38" borderId="8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left" vertical="center" wrapText="1"/>
    </xf>
    <xf numFmtId="0" fontId="33" fillId="37" borderId="15" xfId="0" applyFont="1" applyFill="1" applyBorder="1" applyAlignment="1">
      <alignment horizontal="center" vertical="center"/>
    </xf>
    <xf numFmtId="0" fontId="33" fillId="37" borderId="13" xfId="0" applyFont="1" applyFill="1" applyBorder="1" applyAlignment="1">
      <alignment horizontal="center" vertical="center"/>
    </xf>
    <xf numFmtId="0" fontId="33" fillId="37" borderId="14" xfId="0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4" fontId="0" fillId="37" borderId="16" xfId="0" applyNumberFormat="1" applyFill="1" applyBorder="1" applyAlignment="1">
      <alignment horizontal="center"/>
    </xf>
    <xf numFmtId="4" fontId="0" fillId="37" borderId="18" xfId="0" applyNumberFormat="1" applyFill="1" applyBorder="1" applyAlignment="1">
      <alignment horizontal="center"/>
    </xf>
    <xf numFmtId="4" fontId="0" fillId="37" borderId="19" xfId="0" applyNumberFormat="1" applyFill="1" applyBorder="1" applyAlignment="1">
      <alignment horizontal="center"/>
    </xf>
    <xf numFmtId="4" fontId="0" fillId="37" borderId="20" xfId="0" applyNumberFormat="1" applyFill="1" applyBorder="1" applyAlignment="1">
      <alignment horizontal="center"/>
    </xf>
    <xf numFmtId="4" fontId="0" fillId="37" borderId="21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0" fontId="0" fillId="37" borderId="8" xfId="0" applyFill="1" applyBorder="1" applyAlignment="1">
      <alignment horizontal="left"/>
    </xf>
    <xf numFmtId="0" fontId="2" fillId="37" borderId="15" xfId="0" applyFont="1" applyFill="1" applyBorder="1" applyAlignment="1">
      <alignment horizontal="left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7" fillId="37" borderId="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4" fontId="2" fillId="37" borderId="8" xfId="0" applyNumberFormat="1" applyFont="1" applyFill="1" applyBorder="1" applyAlignment="1">
      <alignment horizontal="center" vertical="center" wrapText="1"/>
    </xf>
    <xf numFmtId="0" fontId="60" fillId="38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1" fillId="37" borderId="8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1" fillId="37" borderId="8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right" vertical="center"/>
    </xf>
    <xf numFmtId="0" fontId="27" fillId="38" borderId="13" xfId="0" applyFont="1" applyFill="1" applyBorder="1" applyAlignment="1">
      <alignment horizontal="right" vertical="center"/>
    </xf>
    <xf numFmtId="0" fontId="27" fillId="38" borderId="13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center" wrapText="1"/>
    </xf>
    <xf numFmtId="0" fontId="31" fillId="38" borderId="18" xfId="0" applyFont="1" applyFill="1" applyBorder="1" applyAlignment="1">
      <alignment horizontal="center" vertical="center" wrapText="1"/>
    </xf>
    <xf numFmtId="0" fontId="31" fillId="38" borderId="19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60" fillId="37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2" fillId="37" borderId="8" xfId="0" applyNumberFormat="1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left" vertical="center" wrapText="1"/>
    </xf>
    <xf numFmtId="0" fontId="27" fillId="38" borderId="14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33" fillId="38" borderId="15" xfId="0" applyFont="1" applyFill="1" applyBorder="1" applyAlignment="1">
      <alignment horizontal="center" vertical="center"/>
    </xf>
    <xf numFmtId="0" fontId="33" fillId="38" borderId="13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center" vertical="center"/>
    </xf>
    <xf numFmtId="0" fontId="33" fillId="37" borderId="8" xfId="0" applyFont="1" applyFill="1" applyBorder="1" applyAlignment="1">
      <alignment horizontal="center" vertical="center"/>
    </xf>
    <xf numFmtId="4" fontId="35" fillId="37" borderId="8" xfId="0" applyNumberFormat="1" applyFont="1" applyFill="1" applyBorder="1" applyAlignment="1">
      <alignment horizontal="center" vertical="center" wrapText="1"/>
    </xf>
    <xf numFmtId="0" fontId="35" fillId="37" borderId="8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0" fontId="27" fillId="38" borderId="14" xfId="0" applyFont="1" applyFill="1" applyBorder="1" applyAlignment="1">
      <alignment horizontal="center" vertical="center" wrapText="1"/>
    </xf>
    <xf numFmtId="0" fontId="27" fillId="38" borderId="8" xfId="0" applyFont="1" applyFill="1" applyBorder="1" applyAlignment="1">
      <alignment horizontal="center" vertical="center" wrapText="1"/>
    </xf>
    <xf numFmtId="10" fontId="2" fillId="37" borderId="15" xfId="0" applyNumberFormat="1" applyFont="1" applyFill="1" applyBorder="1" applyAlignment="1">
      <alignment horizontal="center" vertical="center" wrapText="1"/>
    </xf>
    <xf numFmtId="10" fontId="2" fillId="37" borderId="13" xfId="0" applyNumberFormat="1" applyFont="1" applyFill="1" applyBorder="1" applyAlignment="1">
      <alignment horizontal="center" vertical="center" wrapText="1"/>
    </xf>
    <xf numFmtId="10" fontId="2" fillId="37" borderId="14" xfId="0" applyNumberFormat="1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7" fillId="38" borderId="8" xfId="0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center" vertical="center" wrapText="1"/>
    </xf>
    <xf numFmtId="0" fontId="33" fillId="37" borderId="14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33" fillId="38" borderId="15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left" vertical="center"/>
    </xf>
    <xf numFmtId="0" fontId="27" fillId="37" borderId="13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33" fillId="38" borderId="16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3" fillId="38" borderId="24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3" fillId="38" borderId="20" xfId="0" applyFont="1" applyFill="1" applyBorder="1" applyAlignment="1">
      <alignment horizontal="center" vertical="center"/>
    </xf>
    <xf numFmtId="0" fontId="33" fillId="38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8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 vertical="center"/>
    </xf>
    <xf numFmtId="0" fontId="56" fillId="38" borderId="22" xfId="0" applyFont="1" applyFill="1" applyBorder="1" applyAlignment="1">
      <alignment horizontal="center" vertical="center"/>
    </xf>
    <xf numFmtId="0" fontId="4" fillId="37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4" fillId="37" borderId="8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296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117"/>
  <sheetViews>
    <sheetView showGridLines="0" tabSelected="1" zoomScale="80" zoomScaleNormal="80" zoomScalePageLayoutView="0" workbookViewId="0" topLeftCell="A104">
      <selection activeCell="N50" sqref="N50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8" width="21.7109375" style="11" customWidth="1"/>
    <col min="9" max="9" width="19.421875" style="11" customWidth="1"/>
    <col min="10" max="10" width="19.140625" style="11" customWidth="1"/>
    <col min="11" max="11" width="15.57421875" style="0" customWidth="1"/>
    <col min="12" max="13" width="15.57421875" style="3" customWidth="1"/>
    <col min="14" max="14" width="13.00390625" style="3" customWidth="1"/>
    <col min="15" max="15" width="18.00390625" style="0" customWidth="1"/>
    <col min="16" max="16" width="16.421875" style="0" customWidth="1"/>
  </cols>
  <sheetData>
    <row r="1" spans="1:14" s="37" customFormat="1" ht="14.25">
      <c r="A1" s="37" t="s">
        <v>80</v>
      </c>
      <c r="B1" s="2"/>
      <c r="L1" s="3"/>
      <c r="M1" s="3"/>
      <c r="N1" s="3"/>
    </row>
    <row r="2" spans="2:14" s="37" customFormat="1" ht="14.25">
      <c r="B2" s="2"/>
      <c r="L2" s="3"/>
      <c r="M2" s="3"/>
      <c r="N2" s="3"/>
    </row>
    <row r="3" spans="2:14" s="37" customFormat="1" ht="14.25">
      <c r="B3" s="2"/>
      <c r="L3" s="3"/>
      <c r="M3" s="3"/>
      <c r="N3" s="3"/>
    </row>
    <row r="4" spans="2:14" s="37" customFormat="1" ht="14.25">
      <c r="B4" s="2"/>
      <c r="L4" s="3"/>
      <c r="M4" s="3"/>
      <c r="N4" s="3"/>
    </row>
    <row r="5" spans="2:14" s="37" customFormat="1" ht="14.25">
      <c r="B5" s="2"/>
      <c r="L5" s="3"/>
      <c r="M5" s="3"/>
      <c r="N5" s="3"/>
    </row>
    <row r="6" spans="2:14" s="37" customFormat="1" ht="72" customHeight="1">
      <c r="B6" s="2"/>
      <c r="L6" s="3"/>
      <c r="M6" s="3"/>
      <c r="N6" s="3"/>
    </row>
    <row r="7" spans="2:14" s="37" customFormat="1" ht="46.5" customHeight="1">
      <c r="B7" s="2"/>
      <c r="C7" s="164" t="s">
        <v>97</v>
      </c>
      <c r="D7" s="165"/>
      <c r="E7" s="165"/>
      <c r="F7" s="165"/>
      <c r="G7" s="165"/>
      <c r="H7" s="165"/>
      <c r="I7" s="165"/>
      <c r="J7" s="165"/>
      <c r="L7" s="3"/>
      <c r="M7" s="3"/>
      <c r="N7" s="3"/>
    </row>
    <row r="8" spans="1:14" s="37" customFormat="1" ht="15" customHeight="1">
      <c r="A8" s="234" t="s">
        <v>95</v>
      </c>
      <c r="B8" s="234"/>
      <c r="C8" s="234"/>
      <c r="D8" s="234"/>
      <c r="E8" s="234"/>
      <c r="F8" s="234"/>
      <c r="G8" s="234"/>
      <c r="H8" s="234"/>
      <c r="I8" s="234"/>
      <c r="J8" s="234"/>
      <c r="L8" s="3"/>
      <c r="M8" s="3"/>
      <c r="N8" s="3"/>
    </row>
    <row r="9" spans="1:14" s="37" customFormat="1" ht="15" customHeight="1">
      <c r="A9" s="37" t="s">
        <v>62</v>
      </c>
      <c r="B9" s="2"/>
      <c r="L9" s="3"/>
      <c r="M9" s="3"/>
      <c r="N9" s="3"/>
    </row>
    <row r="10" spans="1:15" s="37" customFormat="1" ht="15" customHeight="1">
      <c r="A10" s="66" t="s">
        <v>82</v>
      </c>
      <c r="B10" s="2"/>
      <c r="K10" s="58"/>
      <c r="L10" s="58"/>
      <c r="M10" s="58"/>
      <c r="N10" s="58"/>
      <c r="O10" s="58"/>
    </row>
    <row r="11" spans="1:14" s="37" customFormat="1" ht="15" customHeight="1">
      <c r="A11" s="37" t="s">
        <v>63</v>
      </c>
      <c r="B11" s="2"/>
      <c r="L11" s="3"/>
      <c r="M11" s="3"/>
      <c r="N11" s="3"/>
    </row>
    <row r="12" spans="2:14" s="37" customFormat="1" ht="18" customHeight="1">
      <c r="B12" s="2"/>
      <c r="L12" s="3"/>
      <c r="M12" s="3"/>
      <c r="N12" s="3"/>
    </row>
    <row r="13" spans="3:15" ht="49.5" customHeight="1">
      <c r="C13" s="184" t="s">
        <v>70</v>
      </c>
      <c r="D13" s="185"/>
      <c r="E13" s="185"/>
      <c r="F13" s="185"/>
      <c r="G13" s="185"/>
      <c r="H13" s="185"/>
      <c r="I13" s="185"/>
      <c r="J13" s="186"/>
      <c r="K13" s="55"/>
      <c r="L13" s="94"/>
      <c r="M13" s="94"/>
      <c r="N13" s="94"/>
      <c r="O13" s="55"/>
    </row>
    <row r="14" spans="3:15" ht="10.5" customHeight="1">
      <c r="C14" s="170"/>
      <c r="D14" s="170"/>
      <c r="E14" s="170"/>
      <c r="F14" s="170"/>
      <c r="G14" s="170"/>
      <c r="H14" s="170"/>
      <c r="I14" s="170"/>
      <c r="J14" s="170"/>
      <c r="K14" s="52"/>
      <c r="L14" s="9"/>
      <c r="M14" s="9"/>
      <c r="N14" s="9"/>
      <c r="O14" s="52"/>
    </row>
    <row r="15" spans="3:16" ht="15.75" customHeight="1">
      <c r="C15" s="235" t="s">
        <v>71</v>
      </c>
      <c r="D15" s="236"/>
      <c r="E15" s="236"/>
      <c r="F15" s="236"/>
      <c r="G15" s="236"/>
      <c r="H15" s="236"/>
      <c r="I15" s="236"/>
      <c r="J15" s="237"/>
      <c r="K15" s="5"/>
      <c r="L15" s="95"/>
      <c r="M15" s="95"/>
      <c r="N15" s="95"/>
      <c r="O15" s="5"/>
      <c r="P15" s="5"/>
    </row>
    <row r="16" spans="2:16" ht="52.5" customHeight="1">
      <c r="B16" s="18"/>
      <c r="C16" s="238"/>
      <c r="D16" s="239"/>
      <c r="E16" s="239"/>
      <c r="F16" s="239"/>
      <c r="G16" s="239"/>
      <c r="H16" s="239"/>
      <c r="I16" s="239"/>
      <c r="J16" s="240"/>
      <c r="K16" s="5"/>
      <c r="L16" s="95"/>
      <c r="M16" s="95"/>
      <c r="N16" s="95"/>
      <c r="O16" s="5"/>
      <c r="P16" s="5"/>
    </row>
    <row r="17" spans="2:15" ht="25.5" customHeight="1">
      <c r="B17" s="16"/>
      <c r="C17" s="54" t="s">
        <v>8</v>
      </c>
      <c r="D17" s="169" t="s">
        <v>9</v>
      </c>
      <c r="E17" s="169"/>
      <c r="F17" s="169" t="s">
        <v>10</v>
      </c>
      <c r="G17" s="169"/>
      <c r="H17" s="169"/>
      <c r="I17" s="169"/>
      <c r="J17" s="169"/>
      <c r="K17" s="56"/>
      <c r="L17" s="96"/>
      <c r="M17" s="96"/>
      <c r="N17" s="96"/>
      <c r="O17" s="56"/>
    </row>
    <row r="18" spans="2:16" s="11" customFormat="1" ht="65.25" customHeight="1">
      <c r="B18" s="18"/>
      <c r="C18" s="108" t="s">
        <v>4</v>
      </c>
      <c r="D18" s="133" t="s">
        <v>5</v>
      </c>
      <c r="E18" s="133"/>
      <c r="F18" s="136" t="s">
        <v>15</v>
      </c>
      <c r="G18" s="136"/>
      <c r="H18" s="136"/>
      <c r="I18" s="136"/>
      <c r="J18" s="136"/>
      <c r="K18" s="57"/>
      <c r="L18" s="97"/>
      <c r="M18" s="97"/>
      <c r="N18" s="97"/>
      <c r="O18" s="57"/>
      <c r="P18"/>
    </row>
    <row r="19" spans="1:16" ht="41.25" customHeight="1">
      <c r="A19" s="19"/>
      <c r="B19" s="69"/>
      <c r="C19" s="28" t="s">
        <v>2</v>
      </c>
      <c r="D19" s="134" t="s">
        <v>56</v>
      </c>
      <c r="E19" s="134"/>
      <c r="F19" s="137" t="s">
        <v>1</v>
      </c>
      <c r="G19" s="137"/>
      <c r="H19" s="137"/>
      <c r="I19" s="137"/>
      <c r="J19" s="137"/>
      <c r="K19" s="31"/>
      <c r="L19" s="98"/>
      <c r="M19" s="98"/>
      <c r="N19" s="98"/>
      <c r="O19" s="31"/>
      <c r="P19" s="14"/>
    </row>
    <row r="20" spans="3:16" ht="41.25" customHeight="1">
      <c r="C20" s="29" t="s">
        <v>17</v>
      </c>
      <c r="D20" s="135" t="s">
        <v>16</v>
      </c>
      <c r="E20" s="135"/>
      <c r="F20" s="147" t="s">
        <v>30</v>
      </c>
      <c r="G20" s="147"/>
      <c r="H20" s="147"/>
      <c r="I20" s="147"/>
      <c r="J20" s="147"/>
      <c r="K20" s="57"/>
      <c r="L20" s="97"/>
      <c r="M20" s="97"/>
      <c r="N20" s="97"/>
      <c r="O20" s="57"/>
      <c r="P20" s="14"/>
    </row>
    <row r="21" spans="3:16" ht="46.5" customHeight="1">
      <c r="C21" s="30" t="s">
        <v>18</v>
      </c>
      <c r="D21" s="137" t="s">
        <v>20</v>
      </c>
      <c r="E21" s="137"/>
      <c r="F21" s="137" t="s">
        <v>1</v>
      </c>
      <c r="G21" s="137"/>
      <c r="H21" s="137"/>
      <c r="I21" s="137"/>
      <c r="J21" s="137"/>
      <c r="K21" s="31"/>
      <c r="L21" s="98"/>
      <c r="M21" s="98"/>
      <c r="N21" s="98"/>
      <c r="O21" s="31"/>
      <c r="P21" s="14"/>
    </row>
    <row r="22" spans="3:16" ht="46.5" customHeight="1">
      <c r="C22" s="30" t="s">
        <v>46</v>
      </c>
      <c r="D22" s="137" t="s">
        <v>20</v>
      </c>
      <c r="E22" s="137"/>
      <c r="F22" s="137" t="s">
        <v>1</v>
      </c>
      <c r="G22" s="137"/>
      <c r="H22" s="137"/>
      <c r="I22" s="137"/>
      <c r="J22" s="137"/>
      <c r="K22" s="31"/>
      <c r="L22" s="98"/>
      <c r="M22" s="98"/>
      <c r="N22" s="98"/>
      <c r="O22" s="31"/>
      <c r="P22" s="14"/>
    </row>
    <row r="23" spans="2:16" s="62" customFormat="1" ht="46.5" customHeight="1">
      <c r="B23" s="63"/>
      <c r="C23" s="70" t="s">
        <v>66</v>
      </c>
      <c r="D23" s="137" t="s">
        <v>20</v>
      </c>
      <c r="E23" s="137"/>
      <c r="F23" s="137" t="s">
        <v>1</v>
      </c>
      <c r="G23" s="137"/>
      <c r="H23" s="137"/>
      <c r="I23" s="137"/>
      <c r="J23" s="137"/>
      <c r="K23" s="65"/>
      <c r="L23" s="98"/>
      <c r="M23" s="98"/>
      <c r="N23" s="98"/>
      <c r="O23" s="65"/>
      <c r="P23" s="64"/>
    </row>
    <row r="24" spans="2:16" s="37" customFormat="1" ht="46.5" customHeight="1">
      <c r="B24" s="2"/>
      <c r="C24" s="61" t="s">
        <v>6</v>
      </c>
      <c r="D24" s="162" t="s">
        <v>20</v>
      </c>
      <c r="E24" s="163"/>
      <c r="F24" s="137" t="s">
        <v>1</v>
      </c>
      <c r="G24" s="137"/>
      <c r="H24" s="137"/>
      <c r="I24" s="137"/>
      <c r="J24" s="137"/>
      <c r="K24" s="31"/>
      <c r="L24" s="98"/>
      <c r="M24" s="98"/>
      <c r="N24" s="98"/>
      <c r="O24" s="31"/>
      <c r="P24" s="14"/>
    </row>
    <row r="25" spans="1:16" s="11" customFormat="1" ht="30" customHeight="1" hidden="1">
      <c r="A25" s="1"/>
      <c r="B25" s="18"/>
      <c r="C25" s="161"/>
      <c r="D25" s="161"/>
      <c r="E25" s="161"/>
      <c r="F25" s="161"/>
      <c r="G25" s="161"/>
      <c r="H25" s="161"/>
      <c r="I25" s="161"/>
      <c r="J25" s="161"/>
      <c r="K25" s="53"/>
      <c r="L25" s="99"/>
      <c r="M25" s="99"/>
      <c r="N25" s="99"/>
      <c r="O25" s="53"/>
      <c r="P25" s="8"/>
    </row>
    <row r="26" spans="1:16" s="11" customFormat="1" ht="62.25" customHeight="1">
      <c r="A26" s="1"/>
      <c r="B26" s="18"/>
      <c r="C26" s="107" t="s">
        <v>4</v>
      </c>
      <c r="D26" s="151" t="s">
        <v>5</v>
      </c>
      <c r="E26" s="152"/>
      <c r="F26" s="153" t="s">
        <v>15</v>
      </c>
      <c r="G26" s="154"/>
      <c r="H26" s="154"/>
      <c r="I26" s="154"/>
      <c r="J26" s="155"/>
      <c r="K26" s="57"/>
      <c r="L26" s="97"/>
      <c r="M26" s="97"/>
      <c r="N26" s="97"/>
      <c r="O26" s="57"/>
      <c r="P26" s="8"/>
    </row>
    <row r="27" spans="1:15" s="11" customFormat="1" ht="38.25" customHeight="1">
      <c r="A27" s="1"/>
      <c r="B27" s="2"/>
      <c r="C27" s="30">
        <v>2</v>
      </c>
      <c r="D27" s="241" t="s">
        <v>47</v>
      </c>
      <c r="E27" s="241"/>
      <c r="F27" s="137" t="s">
        <v>1</v>
      </c>
      <c r="G27" s="137"/>
      <c r="H27" s="137"/>
      <c r="I27" s="137"/>
      <c r="J27" s="137"/>
      <c r="K27" s="31"/>
      <c r="L27" s="98"/>
      <c r="M27" s="98"/>
      <c r="N27" s="98"/>
      <c r="O27" s="31"/>
    </row>
    <row r="28" spans="1:15" s="11" customFormat="1" ht="38.25" customHeight="1">
      <c r="A28" s="1"/>
      <c r="B28" s="21"/>
      <c r="C28" s="29" t="s">
        <v>17</v>
      </c>
      <c r="D28" s="135" t="s">
        <v>16</v>
      </c>
      <c r="E28" s="135"/>
      <c r="F28" s="147" t="s">
        <v>30</v>
      </c>
      <c r="G28" s="147"/>
      <c r="H28" s="147"/>
      <c r="I28" s="147"/>
      <c r="J28" s="147"/>
      <c r="K28" s="57"/>
      <c r="L28" s="97"/>
      <c r="M28" s="97"/>
      <c r="N28" s="97"/>
      <c r="O28" s="57"/>
    </row>
    <row r="29" spans="1:15" s="11" customFormat="1" ht="46.5" customHeight="1">
      <c r="A29" s="1"/>
      <c r="B29" s="21"/>
      <c r="C29" s="30" t="s">
        <v>28</v>
      </c>
      <c r="D29" s="244" t="s">
        <v>98</v>
      </c>
      <c r="E29" s="244"/>
      <c r="F29" s="137" t="s">
        <v>1</v>
      </c>
      <c r="G29" s="137"/>
      <c r="H29" s="137"/>
      <c r="I29" s="137"/>
      <c r="J29" s="137"/>
      <c r="K29" s="31"/>
      <c r="L29" s="98"/>
      <c r="M29" s="98"/>
      <c r="N29" s="98"/>
      <c r="O29" s="31"/>
    </row>
    <row r="30" spans="1:15" s="22" customFormat="1" ht="24.75" customHeight="1">
      <c r="A30" s="23"/>
      <c r="B30" s="21"/>
      <c r="C30" s="32"/>
      <c r="D30" s="31"/>
      <c r="E30" s="31"/>
      <c r="F30" s="31"/>
      <c r="G30" s="31"/>
      <c r="H30" s="31"/>
      <c r="I30" s="31"/>
      <c r="J30" s="31"/>
      <c r="K30" s="33"/>
      <c r="L30" s="100"/>
      <c r="M30" s="100"/>
      <c r="N30" s="100"/>
      <c r="O30" s="33"/>
    </row>
    <row r="31" spans="1:16" ht="15" customHeight="1">
      <c r="A31" s="22"/>
      <c r="B31"/>
      <c r="C31" s="225" t="s">
        <v>72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7"/>
    </row>
    <row r="32" spans="1:16" s="11" customFormat="1" ht="15" customHeight="1">
      <c r="A32" s="22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</row>
    <row r="33" spans="1:16" ht="30" customHeight="1">
      <c r="A33" s="22"/>
      <c r="B33" s="11"/>
      <c r="C33" s="231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3"/>
    </row>
    <row r="34" spans="1:16" ht="46.5" customHeight="1">
      <c r="A34" s="22"/>
      <c r="B34" s="11"/>
      <c r="C34" s="139" t="s">
        <v>73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1"/>
    </row>
    <row r="35" spans="3:16" s="37" customFormat="1" ht="20.25" customHeight="1">
      <c r="C35" s="142" t="s">
        <v>29</v>
      </c>
      <c r="D35" s="139" t="s">
        <v>8</v>
      </c>
      <c r="E35" s="177"/>
      <c r="F35" s="79" t="s">
        <v>9</v>
      </c>
      <c r="G35" s="79" t="s">
        <v>10</v>
      </c>
      <c r="H35" s="79" t="s">
        <v>45</v>
      </c>
      <c r="I35" s="79" t="s">
        <v>44</v>
      </c>
      <c r="J35" s="79" t="s">
        <v>52</v>
      </c>
      <c r="K35" s="79" t="s">
        <v>53</v>
      </c>
      <c r="L35" s="93" t="s">
        <v>54</v>
      </c>
      <c r="M35" s="93" t="s">
        <v>83</v>
      </c>
      <c r="N35" s="93" t="s">
        <v>87</v>
      </c>
      <c r="O35" s="79" t="s">
        <v>88</v>
      </c>
      <c r="P35" s="88" t="s">
        <v>94</v>
      </c>
    </row>
    <row r="36" spans="1:16" ht="15" customHeight="1">
      <c r="A36" s="22"/>
      <c r="B36" s="11"/>
      <c r="C36" s="143"/>
      <c r="D36" s="145" t="s">
        <v>14</v>
      </c>
      <c r="E36" s="145"/>
      <c r="F36" s="145" t="s">
        <v>37</v>
      </c>
      <c r="G36" s="145" t="s">
        <v>13</v>
      </c>
      <c r="H36" s="145" t="s">
        <v>11</v>
      </c>
      <c r="I36" s="138" t="s">
        <v>12</v>
      </c>
      <c r="J36" s="145" t="s">
        <v>90</v>
      </c>
      <c r="K36" s="145" t="s">
        <v>89</v>
      </c>
      <c r="L36" s="90"/>
      <c r="M36" s="90"/>
      <c r="N36" s="128" t="s">
        <v>92</v>
      </c>
      <c r="O36" s="128" t="s">
        <v>51</v>
      </c>
      <c r="P36" s="128" t="s">
        <v>84</v>
      </c>
    </row>
    <row r="37" spans="1:16" s="11" customFormat="1" ht="97.5" customHeight="1">
      <c r="A37" s="22"/>
      <c r="C37" s="144"/>
      <c r="D37" s="145"/>
      <c r="E37" s="145"/>
      <c r="F37" s="145"/>
      <c r="G37" s="145"/>
      <c r="H37" s="145"/>
      <c r="I37" s="138"/>
      <c r="J37" s="145"/>
      <c r="K37" s="145"/>
      <c r="L37" s="91" t="s">
        <v>86</v>
      </c>
      <c r="M37" s="91" t="s">
        <v>91</v>
      </c>
      <c r="N37" s="129"/>
      <c r="O37" s="129"/>
      <c r="P37" s="129"/>
    </row>
    <row r="38" spans="1:16" ht="22.5" customHeight="1">
      <c r="A38" s="22"/>
      <c r="B38" s="11"/>
      <c r="C38" s="79">
        <v>1</v>
      </c>
      <c r="D38" s="148" t="str">
        <f>C18</f>
        <v>Nr zadania</v>
      </c>
      <c r="E38" s="149"/>
      <c r="F38" s="149"/>
      <c r="G38" s="150" t="str">
        <f>D19</f>
        <v>Nazwa zadania 1</v>
      </c>
      <c r="H38" s="150"/>
      <c r="I38" s="150"/>
      <c r="J38" s="150"/>
      <c r="K38" s="150"/>
      <c r="L38" s="150"/>
      <c r="M38" s="150"/>
      <c r="N38" s="150"/>
      <c r="O38" s="150"/>
      <c r="P38" s="141"/>
    </row>
    <row r="39" spans="1:16" ht="14.25" customHeight="1">
      <c r="A39" s="22"/>
      <c r="B39" s="11"/>
      <c r="C39" s="130" t="s">
        <v>26</v>
      </c>
      <c r="D39" s="166" t="str">
        <f>D21</f>
        <v>Lista rozwijana</v>
      </c>
      <c r="E39" s="166"/>
      <c r="F39" s="167" t="str">
        <f>F21</f>
        <v>pole tekstowe</v>
      </c>
      <c r="G39" s="132">
        <f>SUM(H39:I40)</f>
        <v>0</v>
      </c>
      <c r="H39" s="159">
        <v>0</v>
      </c>
      <c r="I39" s="159">
        <v>0</v>
      </c>
      <c r="J39" s="146"/>
      <c r="K39" s="132">
        <f>ROUND(J39*H39,2)</f>
        <v>0</v>
      </c>
      <c r="L39" s="126"/>
      <c r="M39" s="126"/>
      <c r="N39" s="126"/>
      <c r="O39" s="199" t="s">
        <v>19</v>
      </c>
      <c r="P39" s="242"/>
    </row>
    <row r="40" spans="3:16" s="22" customFormat="1" ht="84" customHeight="1">
      <c r="C40" s="130"/>
      <c r="D40" s="166"/>
      <c r="E40" s="166"/>
      <c r="F40" s="168"/>
      <c r="G40" s="132"/>
      <c r="H40" s="160"/>
      <c r="I40" s="160"/>
      <c r="J40" s="146"/>
      <c r="K40" s="132"/>
      <c r="L40" s="127"/>
      <c r="M40" s="127"/>
      <c r="N40" s="127"/>
      <c r="O40" s="199"/>
      <c r="P40" s="243"/>
    </row>
    <row r="41" spans="1:16" ht="90.75" customHeight="1">
      <c r="A41" s="22"/>
      <c r="B41" s="11"/>
      <c r="C41" s="130" t="s">
        <v>27</v>
      </c>
      <c r="D41" s="166" t="str">
        <f>D22</f>
        <v>Lista rozwijana</v>
      </c>
      <c r="E41" s="166"/>
      <c r="F41" s="167" t="str">
        <f>F22</f>
        <v>pole tekstowe</v>
      </c>
      <c r="G41" s="132">
        <f>SUM(H41:I42)</f>
        <v>0</v>
      </c>
      <c r="H41" s="74">
        <v>0</v>
      </c>
      <c r="I41" s="74">
        <v>0</v>
      </c>
      <c r="J41" s="146"/>
      <c r="K41" s="132">
        <f>ROUND(J41*H41,2)</f>
        <v>0</v>
      </c>
      <c r="L41" s="92"/>
      <c r="M41" s="92"/>
      <c r="N41" s="92"/>
      <c r="O41" s="199" t="s">
        <v>19</v>
      </c>
      <c r="P41" s="89"/>
    </row>
    <row r="42" spans="3:16" s="22" customFormat="1" ht="33.75" customHeight="1" hidden="1">
      <c r="C42" s="130"/>
      <c r="D42" s="166"/>
      <c r="E42" s="166"/>
      <c r="F42" s="168"/>
      <c r="G42" s="132"/>
      <c r="H42" s="74" t="s">
        <v>57</v>
      </c>
      <c r="I42" s="74" t="s">
        <v>57</v>
      </c>
      <c r="J42" s="146"/>
      <c r="K42" s="132"/>
      <c r="L42" s="92"/>
      <c r="M42" s="92"/>
      <c r="N42" s="92"/>
      <c r="O42" s="199"/>
      <c r="P42" s="89"/>
    </row>
    <row r="43" spans="3:16" s="22" customFormat="1" ht="45" customHeight="1">
      <c r="C43" s="130" t="s">
        <v>48</v>
      </c>
      <c r="D43" s="166" t="str">
        <f>D23</f>
        <v>Lista rozwijana</v>
      </c>
      <c r="E43" s="166"/>
      <c r="F43" s="167" t="str">
        <f>F23</f>
        <v>pole tekstowe</v>
      </c>
      <c r="G43" s="132">
        <f>SUM(H43:I44)</f>
        <v>0</v>
      </c>
      <c r="H43" s="159">
        <v>0</v>
      </c>
      <c r="I43" s="159">
        <v>0</v>
      </c>
      <c r="J43" s="146"/>
      <c r="K43" s="132">
        <f>ROUND(H43*J43,2)</f>
        <v>0</v>
      </c>
      <c r="L43" s="126"/>
      <c r="M43" s="126"/>
      <c r="N43" s="101"/>
      <c r="O43" s="199" t="s">
        <v>19</v>
      </c>
      <c r="P43" s="242"/>
    </row>
    <row r="44" spans="1:16" ht="26.25" customHeight="1">
      <c r="A44" s="22"/>
      <c r="B44" s="11"/>
      <c r="C44" s="130"/>
      <c r="D44" s="166"/>
      <c r="E44" s="166"/>
      <c r="F44" s="168"/>
      <c r="G44" s="132"/>
      <c r="H44" s="160"/>
      <c r="I44" s="160"/>
      <c r="J44" s="146"/>
      <c r="K44" s="132"/>
      <c r="L44" s="127"/>
      <c r="M44" s="127"/>
      <c r="N44" s="102"/>
      <c r="O44" s="199"/>
      <c r="P44" s="243"/>
    </row>
    <row r="45" spans="3:16" s="37" customFormat="1" ht="51" customHeight="1">
      <c r="C45" s="51" t="s">
        <v>6</v>
      </c>
      <c r="D45" s="209" t="s">
        <v>20</v>
      </c>
      <c r="E45" s="191"/>
      <c r="F45" s="50" t="s">
        <v>1</v>
      </c>
      <c r="G45" s="49">
        <f>SUM(H45:I45)</f>
        <v>0</v>
      </c>
      <c r="H45" s="74">
        <v>0</v>
      </c>
      <c r="I45" s="74">
        <v>0</v>
      </c>
      <c r="J45" s="74"/>
      <c r="K45" s="49">
        <f>ROUND(H45*J45,2)</f>
        <v>0</v>
      </c>
      <c r="L45" s="92"/>
      <c r="M45" s="92"/>
      <c r="N45" s="92"/>
      <c r="O45" s="75" t="s">
        <v>19</v>
      </c>
      <c r="P45" s="89"/>
    </row>
    <row r="46" spans="3:16" s="22" customFormat="1" ht="57.75" customHeight="1">
      <c r="C46" s="196" t="s">
        <v>59</v>
      </c>
      <c r="D46" s="197"/>
      <c r="E46" s="198"/>
      <c r="F46" s="44"/>
      <c r="G46" s="42">
        <f>SUM(G39:G45)</f>
        <v>0</v>
      </c>
      <c r="H46" s="42">
        <f>SUM(H39:H45)</f>
        <v>0</v>
      </c>
      <c r="I46" s="42">
        <f>SUM(I39:I45)</f>
        <v>0</v>
      </c>
      <c r="J46" s="45"/>
      <c r="K46" s="42">
        <f>SUM(K39:K45)</f>
        <v>0</v>
      </c>
      <c r="L46" s="45"/>
      <c r="M46" s="42">
        <f>SUM(M39:M45)</f>
        <v>0</v>
      </c>
      <c r="N46" s="42">
        <f>SUM(N39:N45)</f>
        <v>0</v>
      </c>
      <c r="O46" s="45"/>
      <c r="P46" s="45"/>
    </row>
    <row r="47" spans="1:16" ht="22.5" customHeight="1">
      <c r="A47" s="22"/>
      <c r="B47" s="11"/>
      <c r="C47" s="79">
        <f>C27</f>
        <v>2</v>
      </c>
      <c r="D47" s="148" t="str">
        <f>C26</f>
        <v>Nr zadania</v>
      </c>
      <c r="E47" s="149"/>
      <c r="F47" s="149"/>
      <c r="G47" s="140" t="str">
        <f>D27</f>
        <v>Działania promocyjne</v>
      </c>
      <c r="H47" s="140"/>
      <c r="I47" s="140"/>
      <c r="J47" s="140"/>
      <c r="K47" s="140"/>
      <c r="L47" s="140"/>
      <c r="M47" s="140"/>
      <c r="N47" s="140"/>
      <c r="O47" s="140"/>
      <c r="P47" s="141"/>
    </row>
    <row r="48" spans="1:16" s="11" customFormat="1" ht="24" customHeight="1">
      <c r="A48" s="22"/>
      <c r="C48" s="130" t="str">
        <f>C29</f>
        <v>2.1</v>
      </c>
      <c r="D48" s="166" t="str">
        <f>D29</f>
        <v>Informacja i promocja</v>
      </c>
      <c r="E48" s="166"/>
      <c r="F48" s="167" t="str">
        <f>F29</f>
        <v>pole tekstowe</v>
      </c>
      <c r="G48" s="132">
        <f>SUM(H48:I49)</f>
        <v>0</v>
      </c>
      <c r="H48" s="159">
        <v>0</v>
      </c>
      <c r="I48" s="159">
        <v>0</v>
      </c>
      <c r="J48" s="146">
        <v>0</v>
      </c>
      <c r="K48" s="132">
        <f>ROUND(H48*J48,2)</f>
        <v>0</v>
      </c>
      <c r="L48" s="126"/>
      <c r="M48" s="126"/>
      <c r="N48" s="126"/>
      <c r="O48" s="199" t="s">
        <v>19</v>
      </c>
      <c r="P48" s="242"/>
    </row>
    <row r="49" spans="3:16" s="22" customFormat="1" ht="82.5" customHeight="1">
      <c r="C49" s="130"/>
      <c r="D49" s="166"/>
      <c r="E49" s="166"/>
      <c r="F49" s="168"/>
      <c r="G49" s="166"/>
      <c r="H49" s="160"/>
      <c r="I49" s="160"/>
      <c r="J49" s="146"/>
      <c r="K49" s="132"/>
      <c r="L49" s="127"/>
      <c r="M49" s="127"/>
      <c r="N49" s="127"/>
      <c r="O49" s="199"/>
      <c r="P49" s="243"/>
    </row>
    <row r="50" spans="3:16" s="22" customFormat="1" ht="76.5" customHeight="1">
      <c r="C50" s="209" t="s">
        <v>60</v>
      </c>
      <c r="D50" s="210"/>
      <c r="E50" s="191"/>
      <c r="F50" s="46"/>
      <c r="G50" s="42">
        <f>SUM(H50:I50)</f>
        <v>0</v>
      </c>
      <c r="H50" s="42">
        <f>SUM(H48)</f>
        <v>0</v>
      </c>
      <c r="I50" s="42">
        <f>SUM(I48)</f>
        <v>0</v>
      </c>
      <c r="J50" s="46"/>
      <c r="K50" s="42">
        <f>SUM(K48)</f>
        <v>0</v>
      </c>
      <c r="L50" s="46"/>
      <c r="M50" s="42">
        <f>SUM(M48)</f>
        <v>0</v>
      </c>
      <c r="N50" s="42">
        <f>SUM(N48)</f>
        <v>0</v>
      </c>
      <c r="O50" s="46"/>
      <c r="P50" s="46"/>
    </row>
    <row r="51" spans="1:16" s="11" customFormat="1" ht="84" customHeight="1">
      <c r="A51" s="22"/>
      <c r="C51" s="156" t="s">
        <v>38</v>
      </c>
      <c r="D51" s="157"/>
      <c r="E51" s="158"/>
      <c r="F51" s="41"/>
      <c r="G51" s="42">
        <f>SUM(G46,G50)</f>
        <v>0</v>
      </c>
      <c r="H51" s="42">
        <f>SUM(H46,H50)</f>
        <v>0</v>
      </c>
      <c r="I51" s="42">
        <f>SUM(I46,I50)</f>
        <v>0</v>
      </c>
      <c r="J51" s="47" t="e">
        <f>K51/H51</f>
        <v>#DIV/0!</v>
      </c>
      <c r="K51" s="42">
        <f>SUM(K46,K50)</f>
        <v>0</v>
      </c>
      <c r="L51" s="46"/>
      <c r="M51" s="42">
        <f>SUM(M46,M50)</f>
        <v>0</v>
      </c>
      <c r="N51" s="42">
        <f>SUM(N46,N50)</f>
        <v>0</v>
      </c>
      <c r="O51" s="48"/>
      <c r="P51" s="48"/>
    </row>
    <row r="52" spans="3:16" s="66" customFormat="1" ht="30" customHeight="1">
      <c r="C52" s="131" t="s">
        <v>85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</row>
    <row r="53" spans="1:11" ht="54.75" customHeight="1">
      <c r="A53" s="22"/>
      <c r="B53"/>
      <c r="C53" s="2"/>
      <c r="H53"/>
      <c r="K53" s="11"/>
    </row>
    <row r="54" spans="1:16" s="11" customFormat="1" ht="40.5" customHeight="1">
      <c r="A54" s="22"/>
      <c r="C54" s="224" t="s">
        <v>29</v>
      </c>
      <c r="D54" s="139" t="s">
        <v>74</v>
      </c>
      <c r="E54" s="171"/>
      <c r="F54" s="171"/>
      <c r="G54" s="171"/>
      <c r="H54" s="171"/>
      <c r="I54" s="172"/>
      <c r="J54" s="202" t="s">
        <v>49</v>
      </c>
      <c r="L54" s="3"/>
      <c r="M54" s="3"/>
      <c r="N54" s="3"/>
      <c r="P54" s="22"/>
    </row>
    <row r="55" spans="1:16" s="11" customFormat="1" ht="15" customHeight="1">
      <c r="A55" s="22"/>
      <c r="C55" s="224"/>
      <c r="D55" s="211" t="s">
        <v>25</v>
      </c>
      <c r="E55" s="211"/>
      <c r="F55" s="206" t="s">
        <v>30</v>
      </c>
      <c r="G55" s="211" t="s">
        <v>65</v>
      </c>
      <c r="H55" s="211" t="s">
        <v>65</v>
      </c>
      <c r="I55" s="211" t="s">
        <v>65</v>
      </c>
      <c r="J55" s="202"/>
      <c r="L55" s="3"/>
      <c r="M55" s="3"/>
      <c r="N55" s="3"/>
      <c r="P55" s="22"/>
    </row>
    <row r="56" spans="1:16" s="11" customFormat="1" ht="12.75" customHeight="1">
      <c r="A56" s="22"/>
      <c r="C56" s="224"/>
      <c r="D56" s="211"/>
      <c r="E56" s="211"/>
      <c r="F56" s="207"/>
      <c r="G56" s="211"/>
      <c r="H56" s="211"/>
      <c r="I56" s="211"/>
      <c r="J56" s="202"/>
      <c r="L56" s="3"/>
      <c r="M56" s="3"/>
      <c r="N56" s="3"/>
      <c r="P56" s="22"/>
    </row>
    <row r="57" spans="1:16" s="11" customFormat="1" ht="19.5" customHeight="1">
      <c r="A57" s="22"/>
      <c r="C57" s="224"/>
      <c r="D57" s="211"/>
      <c r="E57" s="211"/>
      <c r="F57" s="208"/>
      <c r="G57" s="78" t="s">
        <v>0</v>
      </c>
      <c r="H57" s="78" t="s">
        <v>0</v>
      </c>
      <c r="I57" s="78" t="s">
        <v>0</v>
      </c>
      <c r="J57" s="78" t="s">
        <v>0</v>
      </c>
      <c r="L57" s="3"/>
      <c r="M57" s="3"/>
      <c r="N57" s="3"/>
      <c r="P57" s="22"/>
    </row>
    <row r="58" spans="1:16" s="11" customFormat="1" ht="23.25" customHeight="1">
      <c r="A58" s="22"/>
      <c r="C58" s="79" t="str">
        <f>C19</f>
        <v>1.</v>
      </c>
      <c r="D58" s="80" t="str">
        <f>C18</f>
        <v>Nr zadania</v>
      </c>
      <c r="E58" s="76" t="str">
        <f>D19</f>
        <v>Nazwa zadania 1</v>
      </c>
      <c r="F58" s="76"/>
      <c r="G58" s="76"/>
      <c r="H58" s="76"/>
      <c r="I58" s="76"/>
      <c r="J58" s="77"/>
      <c r="K58" s="22"/>
      <c r="L58" s="3"/>
      <c r="M58" s="3"/>
      <c r="N58" s="3"/>
      <c r="O58" s="22"/>
      <c r="P58" s="22"/>
    </row>
    <row r="59" spans="1:16" s="11" customFormat="1" ht="51.75" customHeight="1">
      <c r="A59" s="22"/>
      <c r="C59" s="39" t="str">
        <f aca="true" t="shared" si="0" ref="C59:D62">C21</f>
        <v>1.1.</v>
      </c>
      <c r="D59" s="166" t="str">
        <f t="shared" si="0"/>
        <v>Lista rozwijana</v>
      </c>
      <c r="E59" s="166"/>
      <c r="F59" s="38" t="str">
        <f>F21</f>
        <v>pole tekstowe</v>
      </c>
      <c r="G59" s="74">
        <v>0</v>
      </c>
      <c r="H59" s="74">
        <v>0</v>
      </c>
      <c r="I59" s="74">
        <v>0</v>
      </c>
      <c r="J59" s="40">
        <f>SUM(G59:I59)</f>
        <v>0</v>
      </c>
      <c r="L59" s="3"/>
      <c r="M59" s="3"/>
      <c r="N59" s="3"/>
      <c r="P59" s="22"/>
    </row>
    <row r="60" spans="1:16" s="11" customFormat="1" ht="57" customHeight="1">
      <c r="A60" s="22"/>
      <c r="C60" s="39" t="str">
        <f t="shared" si="0"/>
        <v>1.2.</v>
      </c>
      <c r="D60" s="166" t="str">
        <f t="shared" si="0"/>
        <v>Lista rozwijana</v>
      </c>
      <c r="E60" s="166"/>
      <c r="F60" s="38" t="str">
        <f>F22</f>
        <v>pole tekstowe</v>
      </c>
      <c r="G60" s="74">
        <v>0</v>
      </c>
      <c r="H60" s="74">
        <v>0</v>
      </c>
      <c r="I60" s="74">
        <v>0</v>
      </c>
      <c r="J60" s="40">
        <f>SUM(G60:I60)</f>
        <v>0</v>
      </c>
      <c r="L60" s="3"/>
      <c r="M60" s="3"/>
      <c r="N60" s="3"/>
      <c r="P60" s="22"/>
    </row>
    <row r="61" spans="3:14" s="22" customFormat="1" ht="57" customHeight="1">
      <c r="C61" s="39" t="str">
        <f t="shared" si="0"/>
        <v>1.3.</v>
      </c>
      <c r="D61" s="166" t="str">
        <f t="shared" si="0"/>
        <v>Lista rozwijana</v>
      </c>
      <c r="E61" s="166"/>
      <c r="F61" s="38" t="str">
        <f>F23</f>
        <v>pole tekstowe</v>
      </c>
      <c r="G61" s="74">
        <v>0</v>
      </c>
      <c r="H61" s="74">
        <v>0</v>
      </c>
      <c r="I61" s="74">
        <v>0</v>
      </c>
      <c r="J61" s="40">
        <f>SUM(G61:I61)</f>
        <v>0</v>
      </c>
      <c r="L61" s="3"/>
      <c r="M61" s="3"/>
      <c r="N61" s="3"/>
    </row>
    <row r="62" spans="3:14" s="66" customFormat="1" ht="57" customHeight="1">
      <c r="C62" s="39" t="str">
        <f t="shared" si="0"/>
        <v>…</v>
      </c>
      <c r="D62" s="209" t="str">
        <f t="shared" si="0"/>
        <v>Lista rozwijana</v>
      </c>
      <c r="E62" s="210"/>
      <c r="F62" s="84" t="str">
        <f>F24</f>
        <v>pole tekstowe</v>
      </c>
      <c r="G62" s="86">
        <v>0</v>
      </c>
      <c r="H62" s="86">
        <v>0</v>
      </c>
      <c r="I62" s="86">
        <v>0</v>
      </c>
      <c r="J62" s="40">
        <f>SUM(G62:I62)</f>
        <v>0</v>
      </c>
      <c r="L62" s="3"/>
      <c r="M62" s="3"/>
      <c r="N62" s="3"/>
    </row>
    <row r="63" spans="1:16" s="11" customFormat="1" ht="68.25" customHeight="1">
      <c r="A63" s="22"/>
      <c r="C63" s="174" t="s">
        <v>59</v>
      </c>
      <c r="D63" s="223"/>
      <c r="E63" s="223"/>
      <c r="F63" s="175"/>
      <c r="G63" s="42">
        <f>SUM(G59:G62)</f>
        <v>0</v>
      </c>
      <c r="H63" s="42">
        <f>SUM(H59:H62)</f>
        <v>0</v>
      </c>
      <c r="I63" s="42">
        <f>SUM(I59:I62)</f>
        <v>0</v>
      </c>
      <c r="J63" s="43">
        <f>SUM(G63:I63)</f>
        <v>0</v>
      </c>
      <c r="L63" s="3"/>
      <c r="M63" s="3"/>
      <c r="N63" s="3"/>
      <c r="P63" s="22"/>
    </row>
    <row r="64" spans="1:16" s="11" customFormat="1" ht="22.5" customHeight="1">
      <c r="A64" s="22"/>
      <c r="C64" s="79">
        <f>C27</f>
        <v>2</v>
      </c>
      <c r="D64" s="81" t="str">
        <f>C26</f>
        <v>Nr zadania</v>
      </c>
      <c r="E64" s="222" t="str">
        <f>D27</f>
        <v>Działania promocyjne</v>
      </c>
      <c r="F64" s="222"/>
      <c r="G64" s="222"/>
      <c r="H64" s="222"/>
      <c r="I64" s="222"/>
      <c r="J64" s="222"/>
      <c r="L64" s="3"/>
      <c r="M64" s="3"/>
      <c r="N64" s="3"/>
      <c r="P64" s="22"/>
    </row>
    <row r="65" spans="1:16" s="11" customFormat="1" ht="45" customHeight="1">
      <c r="A65" s="22"/>
      <c r="C65" s="39" t="str">
        <f>C29</f>
        <v>2.1</v>
      </c>
      <c r="D65" s="166" t="str">
        <f>D29</f>
        <v>Informacja i promocja</v>
      </c>
      <c r="E65" s="166"/>
      <c r="F65" s="38" t="str">
        <f>F29</f>
        <v>pole tekstowe</v>
      </c>
      <c r="G65" s="74">
        <v>0</v>
      </c>
      <c r="H65" s="74">
        <v>0</v>
      </c>
      <c r="I65" s="74">
        <v>0</v>
      </c>
      <c r="J65" s="40">
        <f>SUM(G65:I65)</f>
        <v>0</v>
      </c>
      <c r="L65" s="3"/>
      <c r="M65" s="3"/>
      <c r="N65" s="3"/>
      <c r="P65" s="22"/>
    </row>
    <row r="66" spans="1:16" s="11" customFormat="1" ht="56.25" customHeight="1">
      <c r="A66" s="22"/>
      <c r="C66" s="174" t="s">
        <v>60</v>
      </c>
      <c r="D66" s="223"/>
      <c r="E66" s="223"/>
      <c r="F66" s="175"/>
      <c r="G66" s="42">
        <f>SUM(G65)</f>
        <v>0</v>
      </c>
      <c r="H66" s="42">
        <f>SUM(H65)</f>
        <v>0</v>
      </c>
      <c r="I66" s="42">
        <f>SUM(I65)</f>
        <v>0</v>
      </c>
      <c r="J66" s="43">
        <f>SUM(G66:I66)</f>
        <v>0</v>
      </c>
      <c r="L66" s="3"/>
      <c r="M66" s="3"/>
      <c r="N66" s="3"/>
      <c r="P66" s="22"/>
    </row>
    <row r="67" spans="1:14" s="11" customFormat="1" ht="54" customHeight="1">
      <c r="A67" s="22"/>
      <c r="C67" s="200" t="s">
        <v>38</v>
      </c>
      <c r="D67" s="150"/>
      <c r="E67" s="150"/>
      <c r="F67" s="201"/>
      <c r="G67" s="82">
        <f>SUM(G63,G66)</f>
        <v>0</v>
      </c>
      <c r="H67" s="82">
        <f>SUM(H63,H66)</f>
        <v>0</v>
      </c>
      <c r="I67" s="82">
        <f>SUM(I63,I66)</f>
        <v>0</v>
      </c>
      <c r="J67" s="83">
        <f>SUM(J63,J66)</f>
        <v>0</v>
      </c>
      <c r="L67" s="3"/>
      <c r="M67" s="3"/>
      <c r="N67" s="3"/>
    </row>
    <row r="68" spans="1:16" s="11" customFormat="1" ht="18" customHeight="1">
      <c r="A68" s="22"/>
      <c r="C68" s="6"/>
      <c r="D68" s="20"/>
      <c r="E68" s="20"/>
      <c r="F68" s="12"/>
      <c r="G68" s="12"/>
      <c r="H68" s="12"/>
      <c r="I68" s="12"/>
      <c r="J68" s="12"/>
      <c r="K68" s="12"/>
      <c r="L68" s="4"/>
      <c r="M68" s="4"/>
      <c r="N68" s="4"/>
      <c r="O68" s="12"/>
      <c r="P68" s="12"/>
    </row>
    <row r="69" spans="2:14" s="11" customFormat="1" ht="102.75" customHeight="1">
      <c r="B69" s="17"/>
      <c r="C69" s="17"/>
      <c r="D69" s="17"/>
      <c r="E69" s="17"/>
      <c r="F69" s="17"/>
      <c r="G69" s="17"/>
      <c r="H69" s="7"/>
      <c r="I69" s="7"/>
      <c r="J69" s="7"/>
      <c r="L69" s="3"/>
      <c r="M69" s="3"/>
      <c r="N69" s="3"/>
    </row>
    <row r="70" spans="1:15" s="11" customFormat="1" ht="28.5" customHeight="1">
      <c r="A70" s="22"/>
      <c r="C70" s="200" t="s">
        <v>75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201"/>
    </row>
    <row r="71" spans="1:15" s="11" customFormat="1" ht="41.25" customHeight="1">
      <c r="A71" s="22"/>
      <c r="C71" s="174" t="s">
        <v>24</v>
      </c>
      <c r="D71" s="175"/>
      <c r="E71" s="135" t="s">
        <v>36</v>
      </c>
      <c r="F71" s="135"/>
      <c r="G71" s="135" t="s">
        <v>21</v>
      </c>
      <c r="H71" s="135"/>
      <c r="I71" s="130" t="s">
        <v>22</v>
      </c>
      <c r="J71" s="130"/>
      <c r="K71" s="130" t="s">
        <v>23</v>
      </c>
      <c r="L71" s="130"/>
      <c r="M71" s="130"/>
      <c r="N71" s="130"/>
      <c r="O71" s="130"/>
    </row>
    <row r="72" spans="1:15" s="11" customFormat="1" ht="42" customHeight="1">
      <c r="A72" s="22"/>
      <c r="C72" s="176" t="s">
        <v>99</v>
      </c>
      <c r="D72" s="109"/>
      <c r="E72" s="116">
        <v>0</v>
      </c>
      <c r="F72" s="117"/>
      <c r="G72" s="116">
        <v>0</v>
      </c>
      <c r="H72" s="117"/>
      <c r="I72" s="116">
        <v>0</v>
      </c>
      <c r="J72" s="117"/>
      <c r="K72" s="203" t="s">
        <v>58</v>
      </c>
      <c r="L72" s="204"/>
      <c r="M72" s="204"/>
      <c r="N72" s="204"/>
      <c r="O72" s="205"/>
    </row>
    <row r="73" spans="3:15" s="37" customFormat="1" ht="47.25" customHeight="1">
      <c r="C73" s="125" t="s">
        <v>79</v>
      </c>
      <c r="D73" s="109"/>
      <c r="E73" s="116">
        <v>0</v>
      </c>
      <c r="F73" s="117"/>
      <c r="G73" s="116">
        <v>0</v>
      </c>
      <c r="H73" s="117"/>
      <c r="I73" s="116">
        <v>0</v>
      </c>
      <c r="J73" s="117"/>
      <c r="K73" s="203" t="s">
        <v>58</v>
      </c>
      <c r="L73" s="204"/>
      <c r="M73" s="204"/>
      <c r="N73" s="204"/>
      <c r="O73" s="205"/>
    </row>
    <row r="74" spans="1:15" s="11" customFormat="1" ht="31.5" customHeight="1">
      <c r="A74" s="22"/>
      <c r="C74" s="139" t="s">
        <v>76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77"/>
    </row>
    <row r="75" spans="1:15" s="11" customFormat="1" ht="51" customHeight="1">
      <c r="A75" s="22"/>
      <c r="C75" s="125" t="s">
        <v>67</v>
      </c>
      <c r="D75" s="109"/>
      <c r="E75" s="116">
        <v>0</v>
      </c>
      <c r="F75" s="117"/>
      <c r="G75" s="116">
        <v>0</v>
      </c>
      <c r="H75" s="117"/>
      <c r="I75" s="116">
        <v>0</v>
      </c>
      <c r="J75" s="117"/>
      <c r="K75" s="173" t="s">
        <v>58</v>
      </c>
      <c r="L75" s="173"/>
      <c r="M75" s="173"/>
      <c r="N75" s="173"/>
      <c r="O75" s="173"/>
    </row>
    <row r="76" spans="1:15" s="11" customFormat="1" ht="47.25" customHeight="1">
      <c r="A76" s="22"/>
      <c r="C76" s="125" t="s">
        <v>68</v>
      </c>
      <c r="D76" s="109"/>
      <c r="E76" s="116">
        <v>0</v>
      </c>
      <c r="F76" s="117"/>
      <c r="G76" s="116">
        <v>0</v>
      </c>
      <c r="H76" s="117"/>
      <c r="I76" s="116">
        <v>0</v>
      </c>
      <c r="J76" s="117"/>
      <c r="K76" s="173" t="s">
        <v>58</v>
      </c>
      <c r="L76" s="173"/>
      <c r="M76" s="173"/>
      <c r="N76" s="173"/>
      <c r="O76" s="173"/>
    </row>
    <row r="77" spans="3:15" s="66" customFormat="1" ht="47.25" customHeight="1">
      <c r="C77" s="125" t="s">
        <v>69</v>
      </c>
      <c r="D77" s="109"/>
      <c r="E77" s="116">
        <v>0</v>
      </c>
      <c r="F77" s="117"/>
      <c r="G77" s="116">
        <v>0</v>
      </c>
      <c r="H77" s="117"/>
      <c r="I77" s="116">
        <v>0</v>
      </c>
      <c r="J77" s="117"/>
      <c r="K77" s="173" t="s">
        <v>58</v>
      </c>
      <c r="L77" s="173"/>
      <c r="M77" s="173"/>
      <c r="N77" s="173"/>
      <c r="O77" s="173"/>
    </row>
    <row r="78" spans="3:15" s="22" customFormat="1" ht="48" customHeight="1">
      <c r="C78" s="125" t="s">
        <v>78</v>
      </c>
      <c r="D78" s="109"/>
      <c r="E78" s="116">
        <v>0</v>
      </c>
      <c r="F78" s="117"/>
      <c r="G78" s="116">
        <v>0</v>
      </c>
      <c r="H78" s="117"/>
      <c r="I78" s="116">
        <v>0</v>
      </c>
      <c r="J78" s="117"/>
      <c r="K78" s="173" t="s">
        <v>58</v>
      </c>
      <c r="L78" s="173"/>
      <c r="M78" s="173"/>
      <c r="N78" s="173"/>
      <c r="O78" s="173"/>
    </row>
    <row r="79" spans="3:15" s="22" customFormat="1" ht="33" customHeight="1">
      <c r="C79" s="34"/>
      <c r="D79" s="34"/>
      <c r="E79" s="35"/>
      <c r="F79" s="35"/>
      <c r="G79" s="35"/>
      <c r="H79" s="35"/>
      <c r="I79" s="35"/>
      <c r="J79" s="35"/>
      <c r="K79" s="36"/>
      <c r="L79" s="103"/>
      <c r="M79" s="103"/>
      <c r="N79" s="103"/>
      <c r="O79" s="36"/>
    </row>
    <row r="80" spans="3:15" s="66" customFormat="1" ht="33" customHeight="1">
      <c r="C80" s="34"/>
      <c r="D80" s="34"/>
      <c r="E80" s="35"/>
      <c r="F80" s="35"/>
      <c r="G80" s="35"/>
      <c r="H80" s="35"/>
      <c r="I80" s="35"/>
      <c r="J80" s="35"/>
      <c r="K80" s="36"/>
      <c r="L80" s="103"/>
      <c r="M80" s="103"/>
      <c r="N80" s="103"/>
      <c r="O80" s="36"/>
    </row>
    <row r="81" spans="3:16" s="22" customFormat="1" ht="15" customHeight="1">
      <c r="C81" s="2"/>
      <c r="D81" s="15"/>
      <c r="E81" s="15"/>
      <c r="F81" s="15"/>
      <c r="G81" s="15"/>
      <c r="H81" s="15"/>
      <c r="I81" s="15"/>
      <c r="J81" s="15"/>
      <c r="K81" s="15"/>
      <c r="L81" s="104"/>
      <c r="M81" s="104"/>
      <c r="N81" s="104"/>
      <c r="O81" s="15"/>
      <c r="P81" s="15"/>
    </row>
    <row r="82" spans="3:16" s="22" customFormat="1" ht="42" customHeight="1">
      <c r="C82" s="184" t="s">
        <v>77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6"/>
      <c r="P82" s="15"/>
    </row>
    <row r="83" spans="3:16" s="22" customFormat="1" ht="15" customHeight="1">
      <c r="C83" s="124" t="s">
        <v>39</v>
      </c>
      <c r="D83" s="124"/>
      <c r="E83" s="124"/>
      <c r="F83" s="124"/>
      <c r="G83" s="124"/>
      <c r="H83" s="124"/>
      <c r="I83" s="124"/>
      <c r="J83" s="118">
        <f>H51</f>
        <v>0</v>
      </c>
      <c r="K83" s="119"/>
      <c r="L83" s="119"/>
      <c r="M83" s="119"/>
      <c r="N83" s="119"/>
      <c r="O83" s="120"/>
      <c r="P83" s="15"/>
    </row>
    <row r="84" spans="3:16" s="22" customFormat="1" ht="15" customHeight="1">
      <c r="C84" s="124"/>
      <c r="D84" s="124"/>
      <c r="E84" s="124"/>
      <c r="F84" s="124"/>
      <c r="G84" s="124"/>
      <c r="H84" s="124"/>
      <c r="I84" s="124"/>
      <c r="J84" s="121"/>
      <c r="K84" s="122"/>
      <c r="L84" s="122"/>
      <c r="M84" s="122"/>
      <c r="N84" s="122"/>
      <c r="O84" s="123"/>
      <c r="P84" s="15"/>
    </row>
    <row r="85" spans="3:16" s="22" customFormat="1" ht="15" customHeight="1">
      <c r="C85" s="124" t="s">
        <v>40</v>
      </c>
      <c r="D85" s="124"/>
      <c r="E85" s="124"/>
      <c r="F85" s="124"/>
      <c r="G85" s="124"/>
      <c r="H85" s="124"/>
      <c r="I85" s="124"/>
      <c r="J85" s="178">
        <v>0</v>
      </c>
      <c r="K85" s="179"/>
      <c r="L85" s="179"/>
      <c r="M85" s="179"/>
      <c r="N85" s="179"/>
      <c r="O85" s="180"/>
      <c r="P85" s="15"/>
    </row>
    <row r="86" spans="3:16" s="22" customFormat="1" ht="15" customHeight="1">
      <c r="C86" s="124"/>
      <c r="D86" s="124"/>
      <c r="E86" s="124"/>
      <c r="F86" s="124"/>
      <c r="G86" s="124"/>
      <c r="H86" s="124"/>
      <c r="I86" s="124"/>
      <c r="J86" s="181"/>
      <c r="K86" s="182"/>
      <c r="L86" s="182"/>
      <c r="M86" s="182"/>
      <c r="N86" s="182"/>
      <c r="O86" s="183"/>
      <c r="P86" s="15"/>
    </row>
    <row r="87" spans="3:16" s="22" customFormat="1" ht="15" customHeight="1">
      <c r="C87" s="124" t="s">
        <v>41</v>
      </c>
      <c r="D87" s="124"/>
      <c r="E87" s="124"/>
      <c r="F87" s="124"/>
      <c r="G87" s="124"/>
      <c r="H87" s="124"/>
      <c r="I87" s="124"/>
      <c r="J87" s="118">
        <f>I51</f>
        <v>0</v>
      </c>
      <c r="K87" s="119"/>
      <c r="L87" s="119"/>
      <c r="M87" s="119"/>
      <c r="N87" s="119"/>
      <c r="O87" s="120"/>
      <c r="P87" s="15"/>
    </row>
    <row r="88" spans="3:16" s="22" customFormat="1" ht="15" customHeight="1">
      <c r="C88" s="124"/>
      <c r="D88" s="124"/>
      <c r="E88" s="124"/>
      <c r="F88" s="124"/>
      <c r="G88" s="124"/>
      <c r="H88" s="124"/>
      <c r="I88" s="124"/>
      <c r="J88" s="121"/>
      <c r="K88" s="122"/>
      <c r="L88" s="122"/>
      <c r="M88" s="122"/>
      <c r="N88" s="122"/>
      <c r="O88" s="123"/>
      <c r="P88" s="15"/>
    </row>
    <row r="89" spans="3:16" s="22" customFormat="1" ht="15" customHeight="1">
      <c r="C89" s="124" t="s">
        <v>42</v>
      </c>
      <c r="D89" s="124"/>
      <c r="E89" s="124"/>
      <c r="F89" s="124"/>
      <c r="G89" s="124"/>
      <c r="H89" s="124"/>
      <c r="I89" s="124"/>
      <c r="J89" s="178">
        <v>0</v>
      </c>
      <c r="K89" s="179"/>
      <c r="L89" s="179"/>
      <c r="M89" s="179"/>
      <c r="N89" s="179"/>
      <c r="O89" s="180"/>
      <c r="P89" s="15"/>
    </row>
    <row r="90" spans="3:16" s="22" customFormat="1" ht="15" customHeight="1">
      <c r="C90" s="124"/>
      <c r="D90" s="124"/>
      <c r="E90" s="124"/>
      <c r="F90" s="124"/>
      <c r="G90" s="124"/>
      <c r="H90" s="124"/>
      <c r="I90" s="124"/>
      <c r="J90" s="181"/>
      <c r="K90" s="182"/>
      <c r="L90" s="182"/>
      <c r="M90" s="182"/>
      <c r="N90" s="182"/>
      <c r="O90" s="183"/>
      <c r="P90" s="15"/>
    </row>
    <row r="91" spans="3:16" s="22" customFormat="1" ht="15" customHeight="1">
      <c r="C91" s="124" t="s">
        <v>61</v>
      </c>
      <c r="D91" s="124"/>
      <c r="E91" s="124"/>
      <c r="F91" s="124"/>
      <c r="G91" s="124"/>
      <c r="H91" s="124"/>
      <c r="I91" s="124"/>
      <c r="J91" s="178">
        <v>0</v>
      </c>
      <c r="K91" s="179"/>
      <c r="L91" s="179"/>
      <c r="M91" s="179"/>
      <c r="N91" s="179"/>
      <c r="O91" s="180"/>
      <c r="P91" s="15"/>
    </row>
    <row r="92" spans="3:16" s="22" customFormat="1" ht="15" customHeight="1">
      <c r="C92" s="124"/>
      <c r="D92" s="124"/>
      <c r="E92" s="124"/>
      <c r="F92" s="124"/>
      <c r="G92" s="124"/>
      <c r="H92" s="124"/>
      <c r="I92" s="124"/>
      <c r="J92" s="181"/>
      <c r="K92" s="182"/>
      <c r="L92" s="182"/>
      <c r="M92" s="182"/>
      <c r="N92" s="182"/>
      <c r="O92" s="183"/>
      <c r="P92" s="15"/>
    </row>
    <row r="93" spans="3:16" s="66" customFormat="1" ht="23.25" customHeight="1">
      <c r="C93" s="67"/>
      <c r="D93" s="67"/>
      <c r="E93" s="67"/>
      <c r="F93" s="67"/>
      <c r="G93" s="67"/>
      <c r="H93" s="67"/>
      <c r="I93" s="67"/>
      <c r="J93" s="71"/>
      <c r="K93" s="71"/>
      <c r="L93" s="105"/>
      <c r="M93" s="105"/>
      <c r="N93" s="105"/>
      <c r="O93" s="71"/>
      <c r="P93" s="68"/>
    </row>
    <row r="94" spans="3:16" s="66" customFormat="1" ht="15" customHeight="1">
      <c r="C94" s="67"/>
      <c r="D94" s="67"/>
      <c r="E94" s="67"/>
      <c r="F94" s="67"/>
      <c r="G94" s="67"/>
      <c r="H94" s="67"/>
      <c r="I94" s="67"/>
      <c r="J94" s="71"/>
      <c r="K94" s="71"/>
      <c r="L94" s="105"/>
      <c r="M94" s="105"/>
      <c r="N94" s="105"/>
      <c r="O94" s="71"/>
      <c r="P94" s="68"/>
    </row>
    <row r="95" spans="3:16" s="66" customFormat="1" ht="15" customHeight="1">
      <c r="C95" s="67"/>
      <c r="D95" s="67"/>
      <c r="E95" s="67"/>
      <c r="F95" s="67"/>
      <c r="G95" s="67"/>
      <c r="H95" s="67"/>
      <c r="I95" s="67"/>
      <c r="J95" s="71"/>
      <c r="K95" s="71"/>
      <c r="L95" s="105"/>
      <c r="M95" s="105"/>
      <c r="N95" s="105"/>
      <c r="O95" s="71"/>
      <c r="P95" s="68"/>
    </row>
    <row r="96" spans="3:16" s="22" customFormat="1" ht="15" customHeight="1">
      <c r="C96" s="2"/>
      <c r="D96" s="15"/>
      <c r="E96" s="15"/>
      <c r="F96" s="15"/>
      <c r="G96" s="15"/>
      <c r="H96" s="15"/>
      <c r="I96" s="15"/>
      <c r="J96" s="15"/>
      <c r="K96" s="15"/>
      <c r="L96" s="104"/>
      <c r="M96" s="104"/>
      <c r="N96" s="104"/>
      <c r="O96" s="15"/>
      <c r="P96" s="15"/>
    </row>
    <row r="97" spans="3:16" s="22" customFormat="1" ht="42" customHeight="1">
      <c r="C97" s="217" t="s">
        <v>93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9"/>
    </row>
    <row r="98" spans="3:16" s="22" customFormat="1" ht="20.25" customHeight="1">
      <c r="C98" s="27" t="s">
        <v>3</v>
      </c>
      <c r="D98" s="214" t="s">
        <v>7</v>
      </c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6"/>
    </row>
    <row r="99" spans="3:16" s="22" customFormat="1" ht="44.25" customHeight="1">
      <c r="C99" s="60" t="s">
        <v>36</v>
      </c>
      <c r="D99" s="187" t="s">
        <v>21</v>
      </c>
      <c r="E99" s="187"/>
      <c r="F99" s="187" t="s">
        <v>50</v>
      </c>
      <c r="G99" s="187"/>
      <c r="H99" s="187" t="s">
        <v>35</v>
      </c>
      <c r="I99" s="187"/>
      <c r="J99" s="110" t="s">
        <v>31</v>
      </c>
      <c r="K99" s="111"/>
      <c r="L99" s="111"/>
      <c r="M99" s="111"/>
      <c r="N99" s="112"/>
      <c r="O99" s="212" t="s">
        <v>55</v>
      </c>
      <c r="P99" s="213"/>
    </row>
    <row r="100" spans="2:16" s="22" customFormat="1" ht="27" customHeight="1">
      <c r="B100" s="10"/>
      <c r="C100" s="196" t="s">
        <v>43</v>
      </c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8"/>
    </row>
    <row r="101" spans="2:16" s="22" customFormat="1" ht="36" customHeight="1">
      <c r="B101" s="10"/>
      <c r="C101" s="72">
        <f>G51</f>
        <v>0</v>
      </c>
      <c r="D101" s="190">
        <f>H51</f>
        <v>0</v>
      </c>
      <c r="E101" s="191"/>
      <c r="F101" s="190">
        <f>K51</f>
        <v>0</v>
      </c>
      <c r="G101" s="191"/>
      <c r="H101" s="220">
        <v>0</v>
      </c>
      <c r="I101" s="221"/>
      <c r="J101" s="113">
        <v>0</v>
      </c>
      <c r="K101" s="114"/>
      <c r="L101" s="114"/>
      <c r="M101" s="114"/>
      <c r="N101" s="115"/>
      <c r="O101" s="194">
        <v>0</v>
      </c>
      <c r="P101" s="195"/>
    </row>
    <row r="102" spans="2:16" s="22" customFormat="1" ht="15" customHeight="1">
      <c r="B102" s="10"/>
      <c r="C102" s="196" t="s">
        <v>32</v>
      </c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8"/>
    </row>
    <row r="103" spans="2:16" s="22" customFormat="1" ht="45" customHeight="1">
      <c r="B103" s="10"/>
      <c r="C103" s="73">
        <f>G43</f>
        <v>0</v>
      </c>
      <c r="D103" s="188">
        <f>H43</f>
        <v>0</v>
      </c>
      <c r="E103" s="189"/>
      <c r="F103" s="188">
        <f>K43</f>
        <v>0</v>
      </c>
      <c r="G103" s="189"/>
      <c r="H103" s="113">
        <v>0</v>
      </c>
      <c r="I103" s="115"/>
      <c r="J103" s="113">
        <v>0</v>
      </c>
      <c r="K103" s="114"/>
      <c r="L103" s="114"/>
      <c r="M103" s="114"/>
      <c r="N103" s="115"/>
      <c r="O103" s="194">
        <v>0</v>
      </c>
      <c r="P103" s="195"/>
    </row>
    <row r="104" spans="2:16" s="22" customFormat="1" ht="51" customHeight="1">
      <c r="B104" s="10"/>
      <c r="C104" s="196" t="s">
        <v>33</v>
      </c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8"/>
    </row>
    <row r="105" spans="2:16" s="22" customFormat="1" ht="51" customHeight="1">
      <c r="B105" s="10"/>
      <c r="C105" s="73">
        <f>SUM(G39:G45,G48)</f>
        <v>0</v>
      </c>
      <c r="D105" s="188">
        <f>SUM(H39:H45,H48)</f>
        <v>0</v>
      </c>
      <c r="E105" s="189"/>
      <c r="F105" s="188">
        <f>SUM(K39:K45,K48)</f>
        <v>0</v>
      </c>
      <c r="G105" s="189"/>
      <c r="H105" s="113">
        <v>0</v>
      </c>
      <c r="I105" s="115"/>
      <c r="J105" s="113">
        <v>0</v>
      </c>
      <c r="K105" s="114"/>
      <c r="L105" s="114"/>
      <c r="M105" s="114"/>
      <c r="N105" s="115"/>
      <c r="O105" s="113">
        <v>0</v>
      </c>
      <c r="P105" s="115"/>
    </row>
    <row r="106" spans="2:16" s="22" customFormat="1" ht="33" customHeight="1">
      <c r="B106" s="10"/>
      <c r="C106" s="196" t="s">
        <v>34</v>
      </c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8"/>
    </row>
    <row r="107" spans="2:16" s="22" customFormat="1" ht="60" customHeight="1">
      <c r="B107" s="26"/>
      <c r="C107" s="85">
        <f>SUM(G39:G45,G48)</f>
        <v>0</v>
      </c>
      <c r="D107" s="188">
        <f>SUM(H39:H45,H48)</f>
        <v>0</v>
      </c>
      <c r="E107" s="189"/>
      <c r="F107" s="188">
        <f>SUM(K39:K45,K48)</f>
        <v>0</v>
      </c>
      <c r="G107" s="189"/>
      <c r="H107" s="193">
        <v>0</v>
      </c>
      <c r="I107" s="193"/>
      <c r="J107" s="113">
        <v>0</v>
      </c>
      <c r="K107" s="114"/>
      <c r="L107" s="114"/>
      <c r="M107" s="114"/>
      <c r="N107" s="115"/>
      <c r="O107" s="192">
        <v>0</v>
      </c>
      <c r="P107" s="192"/>
    </row>
    <row r="108" spans="2:16" s="22" customFormat="1" ht="19.5" customHeight="1">
      <c r="B108" s="26"/>
      <c r="C108" s="10"/>
      <c r="D108" s="13"/>
      <c r="E108" s="25"/>
      <c r="F108" s="25"/>
      <c r="G108" s="25"/>
      <c r="H108" s="25"/>
      <c r="I108" s="25"/>
      <c r="J108" s="25"/>
      <c r="K108" s="25"/>
      <c r="L108" s="106"/>
      <c r="M108" s="106"/>
      <c r="N108" s="106"/>
      <c r="O108" s="25"/>
      <c r="P108" s="24"/>
    </row>
    <row r="109" ht="14.25">
      <c r="C109" t="s">
        <v>96</v>
      </c>
    </row>
    <row r="110" spans="2:14" s="37" customFormat="1" ht="14.25">
      <c r="B110" s="2"/>
      <c r="L110" s="3"/>
      <c r="M110" s="3"/>
      <c r="N110" s="3"/>
    </row>
    <row r="111" spans="2:14" s="37" customFormat="1" ht="14.25">
      <c r="B111" s="2"/>
      <c r="C111" s="59"/>
      <c r="D111" s="37" t="s">
        <v>100</v>
      </c>
      <c r="E111" s="87"/>
      <c r="J111" s="37" t="s">
        <v>64</v>
      </c>
      <c r="L111" s="3"/>
      <c r="M111" s="3"/>
      <c r="N111" s="3"/>
    </row>
    <row r="112" spans="2:14" s="37" customFormat="1" ht="14.25">
      <c r="B112" s="2"/>
      <c r="L112" s="3"/>
      <c r="M112" s="3"/>
      <c r="N112" s="3"/>
    </row>
    <row r="113" spans="2:14" s="37" customFormat="1" ht="14.25">
      <c r="B113" s="2"/>
      <c r="L113" s="3"/>
      <c r="M113" s="3"/>
      <c r="N113" s="3"/>
    </row>
    <row r="114" spans="2:14" s="37" customFormat="1" ht="14.25">
      <c r="B114" s="2"/>
      <c r="L114" s="3"/>
      <c r="M114" s="3"/>
      <c r="N114" s="3"/>
    </row>
    <row r="115" spans="2:14" s="37" customFormat="1" ht="14.25">
      <c r="B115" s="2"/>
      <c r="D115" s="37" t="s">
        <v>101</v>
      </c>
      <c r="I115" s="37" t="s">
        <v>81</v>
      </c>
      <c r="L115" s="3"/>
      <c r="M115" s="3"/>
      <c r="N115" s="3"/>
    </row>
    <row r="116" spans="2:14" s="37" customFormat="1" ht="14.25">
      <c r="B116" s="2"/>
      <c r="L116" s="3"/>
      <c r="M116" s="3"/>
      <c r="N116" s="3"/>
    </row>
    <row r="117" spans="2:14" s="37" customFormat="1" ht="14.25">
      <c r="B117" s="2"/>
      <c r="L117" s="3"/>
      <c r="M117" s="3"/>
      <c r="N117" s="3"/>
    </row>
  </sheetData>
  <sheetProtection/>
  <mergeCells count="194">
    <mergeCell ref="F29:J29"/>
    <mergeCell ref="D35:E35"/>
    <mergeCell ref="J36:J37"/>
    <mergeCell ref="G48:G49"/>
    <mergeCell ref="A8:J8"/>
    <mergeCell ref="C15:J16"/>
    <mergeCell ref="C13:J13"/>
    <mergeCell ref="F24:J24"/>
    <mergeCell ref="D22:E22"/>
    <mergeCell ref="F22:J22"/>
    <mergeCell ref="D17:E17"/>
    <mergeCell ref="O41:O42"/>
    <mergeCell ref="O48:O49"/>
    <mergeCell ref="K48:K49"/>
    <mergeCell ref="F48:F49"/>
    <mergeCell ref="J41:J42"/>
    <mergeCell ref="C31:P33"/>
    <mergeCell ref="P39:P40"/>
    <mergeCell ref="P43:P44"/>
    <mergeCell ref="G47:P47"/>
    <mergeCell ref="P48:P49"/>
    <mergeCell ref="K43:K44"/>
    <mergeCell ref="F43:F44"/>
    <mergeCell ref="G43:G44"/>
    <mergeCell ref="J43:J44"/>
    <mergeCell ref="D47:F47"/>
    <mergeCell ref="D55:E57"/>
    <mergeCell ref="I39:I40"/>
    <mergeCell ref="C50:E50"/>
    <mergeCell ref="C46:E46"/>
    <mergeCell ref="H48:H49"/>
    <mergeCell ref="D45:E45"/>
    <mergeCell ref="H43:H44"/>
    <mergeCell ref="I43:I44"/>
    <mergeCell ref="I48:I49"/>
    <mergeCell ref="C63:F63"/>
    <mergeCell ref="C66:F66"/>
    <mergeCell ref="G55:G56"/>
    <mergeCell ref="D39:E40"/>
    <mergeCell ref="C43:C44"/>
    <mergeCell ref="D43:E44"/>
    <mergeCell ref="C54:C57"/>
    <mergeCell ref="C87:I88"/>
    <mergeCell ref="J87:O88"/>
    <mergeCell ref="G72:H72"/>
    <mergeCell ref="G76:H76"/>
    <mergeCell ref="K72:O72"/>
    <mergeCell ref="G75:H75"/>
    <mergeCell ref="E75:F75"/>
    <mergeCell ref="I75:J75"/>
    <mergeCell ref="C73:D73"/>
    <mergeCell ref="E73:F73"/>
    <mergeCell ref="C91:I92"/>
    <mergeCell ref="J91:O92"/>
    <mergeCell ref="J89:O90"/>
    <mergeCell ref="I55:I56"/>
    <mergeCell ref="O99:P99"/>
    <mergeCell ref="C102:P102"/>
    <mergeCell ref="C100:P100"/>
    <mergeCell ref="D98:P98"/>
    <mergeCell ref="C97:P97"/>
    <mergeCell ref="H101:I101"/>
    <mergeCell ref="C48:C49"/>
    <mergeCell ref="C70:O70"/>
    <mergeCell ref="K75:O75"/>
    <mergeCell ref="K73:O73"/>
    <mergeCell ref="G73:H73"/>
    <mergeCell ref="D61:E61"/>
    <mergeCell ref="F55:F57"/>
    <mergeCell ref="D62:E62"/>
    <mergeCell ref="D59:E59"/>
    <mergeCell ref="D60:E60"/>
    <mergeCell ref="D107:E107"/>
    <mergeCell ref="F107:G107"/>
    <mergeCell ref="D101:E101"/>
    <mergeCell ref="O43:O44"/>
    <mergeCell ref="C67:F67"/>
    <mergeCell ref="J48:J49"/>
    <mergeCell ref="I72:J72"/>
    <mergeCell ref="D48:E49"/>
    <mergeCell ref="J54:J56"/>
    <mergeCell ref="H105:I105"/>
    <mergeCell ref="O101:P101"/>
    <mergeCell ref="O103:P103"/>
    <mergeCell ref="O105:P105"/>
    <mergeCell ref="H103:I103"/>
    <mergeCell ref="C106:P106"/>
    <mergeCell ref="C104:P104"/>
    <mergeCell ref="D99:E99"/>
    <mergeCell ref="D105:E105"/>
    <mergeCell ref="D103:E103"/>
    <mergeCell ref="F103:G103"/>
    <mergeCell ref="F101:G101"/>
    <mergeCell ref="O107:P107"/>
    <mergeCell ref="F99:G99"/>
    <mergeCell ref="H99:I99"/>
    <mergeCell ref="H107:I107"/>
    <mergeCell ref="F105:G105"/>
    <mergeCell ref="I78:J78"/>
    <mergeCell ref="K78:O78"/>
    <mergeCell ref="E78:F78"/>
    <mergeCell ref="G78:H78"/>
    <mergeCell ref="C83:I84"/>
    <mergeCell ref="J85:O86"/>
    <mergeCell ref="C82:O82"/>
    <mergeCell ref="K77:O77"/>
    <mergeCell ref="C77:D77"/>
    <mergeCell ref="E72:F72"/>
    <mergeCell ref="C71:D71"/>
    <mergeCell ref="C72:D72"/>
    <mergeCell ref="C74:O74"/>
    <mergeCell ref="K76:O76"/>
    <mergeCell ref="I76:J76"/>
    <mergeCell ref="E76:F76"/>
    <mergeCell ref="C75:D75"/>
    <mergeCell ref="D54:I54"/>
    <mergeCell ref="E77:F77"/>
    <mergeCell ref="G77:H77"/>
    <mergeCell ref="I77:J77"/>
    <mergeCell ref="E71:F71"/>
    <mergeCell ref="G71:H71"/>
    <mergeCell ref="C76:D76"/>
    <mergeCell ref="H55:H56"/>
    <mergeCell ref="D65:E65"/>
    <mergeCell ref="E64:J64"/>
    <mergeCell ref="C7:J7"/>
    <mergeCell ref="G39:G40"/>
    <mergeCell ref="C41:C42"/>
    <mergeCell ref="D41:E42"/>
    <mergeCell ref="F41:F42"/>
    <mergeCell ref="F17:J17"/>
    <mergeCell ref="C39:C40"/>
    <mergeCell ref="C14:J14"/>
    <mergeCell ref="F19:J19"/>
    <mergeCell ref="L43:L44"/>
    <mergeCell ref="C51:E51"/>
    <mergeCell ref="F20:J20"/>
    <mergeCell ref="F21:J21"/>
    <mergeCell ref="F27:J27"/>
    <mergeCell ref="H39:H40"/>
    <mergeCell ref="C25:J25"/>
    <mergeCell ref="D24:E24"/>
    <mergeCell ref="F23:J23"/>
    <mergeCell ref="G41:G42"/>
    <mergeCell ref="D23:E23"/>
    <mergeCell ref="D38:F38"/>
    <mergeCell ref="G38:P38"/>
    <mergeCell ref="D26:E26"/>
    <mergeCell ref="G36:G37"/>
    <mergeCell ref="F36:F37"/>
    <mergeCell ref="F26:J26"/>
    <mergeCell ref="D27:E27"/>
    <mergeCell ref="K36:K37"/>
    <mergeCell ref="D29:E29"/>
    <mergeCell ref="P36:P37"/>
    <mergeCell ref="H36:H37"/>
    <mergeCell ref="D36:E37"/>
    <mergeCell ref="J39:J40"/>
    <mergeCell ref="D28:E28"/>
    <mergeCell ref="F28:J28"/>
    <mergeCell ref="M39:M40"/>
    <mergeCell ref="K39:K40"/>
    <mergeCell ref="F39:F40"/>
    <mergeCell ref="O39:O40"/>
    <mergeCell ref="D18:E18"/>
    <mergeCell ref="D19:E19"/>
    <mergeCell ref="D20:E20"/>
    <mergeCell ref="F18:J18"/>
    <mergeCell ref="D21:E21"/>
    <mergeCell ref="M43:M44"/>
    <mergeCell ref="I36:I37"/>
    <mergeCell ref="C34:P34"/>
    <mergeCell ref="C35:C37"/>
    <mergeCell ref="O36:O37"/>
    <mergeCell ref="N39:N40"/>
    <mergeCell ref="N36:N37"/>
    <mergeCell ref="M48:M49"/>
    <mergeCell ref="N48:N49"/>
    <mergeCell ref="I71:J71"/>
    <mergeCell ref="K71:O71"/>
    <mergeCell ref="L39:L40"/>
    <mergeCell ref="C52:P52"/>
    <mergeCell ref="K41:K42"/>
    <mergeCell ref="L48:L49"/>
    <mergeCell ref="J99:N99"/>
    <mergeCell ref="J101:N101"/>
    <mergeCell ref="J103:N103"/>
    <mergeCell ref="J105:N105"/>
    <mergeCell ref="J107:N107"/>
    <mergeCell ref="I73:J73"/>
    <mergeCell ref="J83:O84"/>
    <mergeCell ref="C85:I86"/>
    <mergeCell ref="C78:D78"/>
    <mergeCell ref="C89:I9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JKocz</cp:lastModifiedBy>
  <cp:lastPrinted>2017-02-06T11:01:45Z</cp:lastPrinted>
  <dcterms:created xsi:type="dcterms:W3CDTF">2014-03-25T05:59:41Z</dcterms:created>
  <dcterms:modified xsi:type="dcterms:W3CDTF">2019-01-02T11:31:30Z</dcterms:modified>
  <cp:category/>
  <cp:version/>
  <cp:contentType/>
  <cp:contentStatus/>
</cp:coreProperties>
</file>