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25725"/>
</workbook>
</file>

<file path=xl/calcChain.xml><?xml version="1.0" encoding="utf-8"?>
<calcChain xmlns="http://schemas.openxmlformats.org/spreadsheetml/2006/main">
  <c r="H5" i="4"/>
  <c r="G5"/>
</calcChain>
</file>

<file path=xl/sharedStrings.xml><?xml version="1.0" encoding="utf-8"?>
<sst xmlns="http://schemas.openxmlformats.org/spreadsheetml/2006/main" count="72" uniqueCount="56">
  <si>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</si>
  <si>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</si>
  <si>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</si>
  <si>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</si>
  <si>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</si>
  <si>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</si>
  <si>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</si>
  <si>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</si>
  <si>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</si>
  <si>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</si>
  <si>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</si>
  <si>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</si>
  <si>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</si>
  <si>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</si>
  <si>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</si>
  <si>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</si>
  <si>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</si>
  <si>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</si>
  <si>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</si>
  <si>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</si>
  <si>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</si>
  <si>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</si>
  <si>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</si>
  <si>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</si>
  <si>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</si>
  <si>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</si>
  <si>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</si>
  <si>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</si>
  <si>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</si>
  <si>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</si>
  <si>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</si>
  <si>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</si>
  <si>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</si>
  <si>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</si>
  <si>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</si>
  <si>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</si>
  <si>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</si>
  <si>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</si>
  <si>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</si>
  <si>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</si>
  <si>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Nr Decyzji zmieniającej decyzję/Aneksu do umowy</t>
  </si>
  <si>
    <t>Data wydania Decyzji zmieniającej decyzję/Aneksu do umowy</t>
  </si>
  <si>
    <t xml:space="preserve">Sprawa której dotyczy zmiana </t>
  </si>
  <si>
    <t>Zmiana wartości projektu.</t>
  </si>
  <si>
    <t>Miasto Jelenia Góra</t>
  </si>
  <si>
    <t>RPDS.11.01.00-02-0010/15</t>
  </si>
  <si>
    <t>Koszty wdrażania zadań powierzonych Miastu Jelenia Góra jako Instytucji Pośredniczacej w ramach Regionalnego Programu Operacyjnego Województwa Dolnośląskiego 2014-2020</t>
  </si>
  <si>
    <t>RPDS.11.01.00-02-0009/15-03</t>
  </si>
  <si>
    <t>RPDS.11.01.00-02-0010/15-04</t>
  </si>
  <si>
    <t>Dolnośląski Wojewódzki Urząd Pracy</t>
  </si>
  <si>
    <t>RPO Pomoc Techniczna 2014-2020 - DWUP</t>
  </si>
  <si>
    <t>RPDS.11.01.00-02-0009/15</t>
  </si>
  <si>
    <t>RPDS.11.01.00-02-0014/15-03</t>
  </si>
  <si>
    <t>Instytucja Zarządzająca Regionalnym Programem Operacyjnym  dla Województwa Dolnośląskiego/Urząd Marszałkowski Województwa Dolnośląskiego/Sekretarz Wojewodztwa-Departament Prawny i Kadr/Wydział Kadr, Szkolenia i Spraw Socjalnych</t>
  </si>
  <si>
    <t>RPDS.11.01.00-02-0014/15</t>
  </si>
  <si>
    <t>RPO Pomoc Techniczna-zatrudnienie i szkolenia w UMWD w 2016 roku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</si>
</sst>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right"/>
    </xf>
    <xf numFmtId="4" fontId="7" fillId="6" borderId="4" xfId="0" applyNumberFormat="1" applyFont="1" applyFill="1" applyBorder="1"/>
    <xf numFmtId="0" fontId="10" fillId="4" borderId="2" xfId="0" applyNumberFormat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14" fontId="9" fillId="4" borderId="2" xfId="1" applyNumberFormat="1" applyFont="1" applyFill="1" applyBorder="1" applyAlignment="1">
      <alignment horizontal="center" vertical="center" wrapText="1"/>
    </xf>
    <xf numFmtId="0" fontId="10" fillId="4" borderId="2" xfId="1" applyNumberFormat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4" fontId="10" fillId="4" borderId="2" xfId="1" applyNumberFormat="1" applyFont="1" applyFill="1" applyBorder="1" applyAlignment="1">
      <alignment horizontal="right" vertical="center" wrapText="1"/>
    </xf>
    <xf numFmtId="4" fontId="11" fillId="4" borderId="2" xfId="1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Normal="100" workbookViewId="0">
      <selection activeCell="G5" sqref="G5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33.75" customWidth="1"/>
    <col min="7" max="8" width="13.875" customWidth="1"/>
    <col min="9" max="9" width="27.375" customWidth="1"/>
  </cols>
  <sheetData>
    <row r="1" spans="1:9" ht="58.5" customHeight="1">
      <c r="A1" s="7" t="s">
        <v>0</v>
      </c>
      <c r="B1" s="7" t="s">
        <v>40</v>
      </c>
      <c r="C1" s="8" t="s">
        <v>41</v>
      </c>
      <c r="D1" s="7" t="s">
        <v>38</v>
      </c>
      <c r="E1" s="7" t="s">
        <v>4</v>
      </c>
      <c r="F1" s="7" t="s">
        <v>5</v>
      </c>
      <c r="G1" s="7" t="s">
        <v>36</v>
      </c>
      <c r="H1" s="7" t="s">
        <v>37</v>
      </c>
      <c r="I1" s="7" t="s">
        <v>42</v>
      </c>
    </row>
    <row r="2" spans="1:9" ht="74.25" customHeight="1">
      <c r="A2" s="6" t="s">
        <v>8</v>
      </c>
      <c r="B2" s="12" t="s">
        <v>47</v>
      </c>
      <c r="C2" s="13">
        <v>42810</v>
      </c>
      <c r="D2" s="14" t="s">
        <v>49</v>
      </c>
      <c r="E2" s="15" t="s">
        <v>51</v>
      </c>
      <c r="F2" s="16" t="s">
        <v>50</v>
      </c>
      <c r="G2" s="17">
        <v>9505864.9800000004</v>
      </c>
      <c r="H2" s="18">
        <v>8079985.2300000004</v>
      </c>
      <c r="I2" s="11" t="s">
        <v>43</v>
      </c>
    </row>
    <row r="3" spans="1:9" ht="74.25" customHeight="1">
      <c r="A3" s="19" t="s">
        <v>13</v>
      </c>
      <c r="B3" s="12" t="s">
        <v>48</v>
      </c>
      <c r="C3" s="13">
        <v>42810</v>
      </c>
      <c r="D3" s="14" t="s">
        <v>44</v>
      </c>
      <c r="E3" s="15" t="s">
        <v>45</v>
      </c>
      <c r="F3" s="16" t="s">
        <v>46</v>
      </c>
      <c r="G3" s="17">
        <v>577932.41</v>
      </c>
      <c r="H3" s="18">
        <v>491242.42</v>
      </c>
      <c r="I3" s="11" t="s">
        <v>43</v>
      </c>
    </row>
    <row r="4" spans="1:9" ht="117.75" customHeight="1" thickBot="1">
      <c r="A4" s="6" t="s">
        <v>18</v>
      </c>
      <c r="B4" s="12" t="s">
        <v>52</v>
      </c>
      <c r="C4" s="13">
        <v>42810</v>
      </c>
      <c r="D4" s="14" t="s">
        <v>53</v>
      </c>
      <c r="E4" s="15" t="s">
        <v>54</v>
      </c>
      <c r="F4" s="16" t="s">
        <v>55</v>
      </c>
      <c r="G4" s="17">
        <v>24381688.32</v>
      </c>
      <c r="H4" s="18">
        <v>20724434.850000001</v>
      </c>
      <c r="I4" s="11" t="s">
        <v>43</v>
      </c>
    </row>
    <row r="5" spans="1:9" ht="19.5" customHeight="1" thickBot="1">
      <c r="A5" s="5"/>
      <c r="B5" s="5"/>
      <c r="C5" s="5"/>
      <c r="D5" s="5"/>
      <c r="E5" s="5"/>
      <c r="F5" s="9" t="s">
        <v>39</v>
      </c>
      <c r="G5" s="10">
        <f>SUM(G2:G4)</f>
        <v>34465485.710000001</v>
      </c>
      <c r="H5" s="10">
        <f>SUM(H2:H4)</f>
        <v>29295662.5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akalinowska</cp:lastModifiedBy>
  <cp:lastPrinted>2015-07-01T12:55:28Z</cp:lastPrinted>
  <dcterms:created xsi:type="dcterms:W3CDTF">2011-12-20T10:05:40Z</dcterms:created>
  <dcterms:modified xsi:type="dcterms:W3CDTF">2017-03-17T09:11:34Z</dcterms:modified>
</cp:coreProperties>
</file>