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F22" i="1" l="1"/>
  <c r="E22" i="1"/>
</calcChain>
</file>

<file path=xl/sharedStrings.xml><?xml version="1.0" encoding="utf-8"?>
<sst xmlns="http://schemas.openxmlformats.org/spreadsheetml/2006/main" count="71" uniqueCount="57">
  <si>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</si>
  <si>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</si>
  <si>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</si>
  <si>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</si>
  <si>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</si>
  <si>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</si>
  <si>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</si>
  <si>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Status wniosku</t>
  </si>
  <si>
    <t>weryfikacja techniczna - ocena pozytywna</t>
  </si>
  <si>
    <t>Lista wniosków o dofinansowanie po weryfikacji technicznej skierowanych do KOP</t>
  </si>
  <si>
    <t>Nabór nr RPDS.04.05.01-IZ.00-02-126/16 - OSI</t>
  </si>
  <si>
    <t>RPDS.04.05.01-02-0002/16</t>
  </si>
  <si>
    <t>Zakup sprzętu ratowniczego dla jednostki OSP Dobroszyce</t>
  </si>
  <si>
    <t>Gmina Dobroszyce</t>
  </si>
  <si>
    <t>RPDS.04.05.01-02-0003/16</t>
  </si>
  <si>
    <t>„Poprawa bezpieczeństwa powodziowego w Gminach Pęcław, Kotla, Żukowice 
i Prochowice poprzez zakup niezbędnego sprzętu i wyposażenia do prowadzenia akcji ratowniczych i usuwania skutków zjawisk katastrofalnych lub poważnych awarii”</t>
  </si>
  <si>
    <t>Gmina Pęcław</t>
  </si>
  <si>
    <t>RPDS.04.05.01-02-0004/16</t>
  </si>
  <si>
    <t>Bezpieczna Głuszyca – tu mieszkam, tu żyję.</t>
  </si>
  <si>
    <t>Gmina Głuszyca</t>
  </si>
  <si>
    <t>RPDS.04.05.01-02-0005/16</t>
  </si>
  <si>
    <t>„Zakup sprzętu do prowadzenia akcji ratowniczych i usuwania skutków zjawisk katastrofalnych lub poważnych awarii dla Ochotniczej Straży Pożarnej w Bukówku”</t>
  </si>
  <si>
    <t>Gmina Środa Śląska</t>
  </si>
  <si>
    <t>RPDS.04.05.01-02-0006/16</t>
  </si>
  <si>
    <t>Zakup średniego samochodu ratowniczo – gaśniczego 4x4 dla OSP Szklary Dolne</t>
  </si>
  <si>
    <t>Gmina Chocianów</t>
  </si>
  <si>
    <t>RPDS.04.05.01-02-0007/16</t>
  </si>
  <si>
    <t>Zakup samochodów ratowniczo-gaśniczych, sprzętu ratowniczego, a także sprzętu do usuwania skutków klęsk żywiołowych dla jednostek Ochotniczych Straży Pożarnych z terenu Gmin: Strzelin, Ziębice, Kondratowice, Wiązów, Domaniów</t>
  </si>
  <si>
    <t>Gmina Strzelin</t>
  </si>
  <si>
    <t>RPDS.04.05.01-02-0008/16</t>
  </si>
  <si>
    <t>Zakup 4 średnich samochodów ratowniczo-gaśniczych, sprzętu ratowniczego oraz do usuwania skutków klęsk żywiołowych dla jednostek Ochotniczych Straży Pożarnych zlokalizowanych w Gminie Bielawa, Gminie Borów, Gminie Bystrzyca Kłodzka, Gminie Miejskiej Nowa Ruda oraz Gminie Radków</t>
  </si>
  <si>
    <t>Gmina Radków</t>
  </si>
  <si>
    <t>RPDS.04.05.01-02-0009/16</t>
  </si>
  <si>
    <t>Wsparcie techniczne jednostki OSP w Gminie Mietków, poprzez zakup średniego samochodu ratowniczo-gaśniczego wraz z niezbędnym wyposażeniem.</t>
  </si>
  <si>
    <t>Gmina Mietków</t>
  </si>
  <si>
    <t>RPDS.04.05.01-02-0010/16</t>
  </si>
  <si>
    <t>Zakup samochodu bojowego dla OSP Serby</t>
  </si>
  <si>
    <t>Ochotnicza Straż Pożarna Serby</t>
  </si>
  <si>
    <t>RPDS.04.05.01-02-0011/16</t>
  </si>
  <si>
    <t>Zakup sprzętu do prowadzenia akcji ratowniczych i usuwania skutków zjawisk katastrofalnych lub poważnych awarii celem wsparcia jednostek Ochotniczych Straży Pożarnych - projekt partnerski gmin pod przewodnictwem Gminy Świdnica</t>
  </si>
  <si>
    <t>Gmina Świdnica</t>
  </si>
  <si>
    <t>RPDS.04.05.01-02-0012/16</t>
  </si>
  <si>
    <t>Kompleksowe wsparcie OSP w celu ograniczenia skutków katastrof w ruchu lądowym oraz klęsk żywiołowych na obszarach gmin Lubomierz i Wleń.</t>
  </si>
  <si>
    <t>Gmina Wleń</t>
  </si>
  <si>
    <t>RPDS.04.05.01-02-0013/16</t>
  </si>
  <si>
    <t>Zakup ciężkiego samochodu do prowadzenia akcji ratowniczych i usuwania skutków zjawisk katastrofalnych lub poważnych awarii</t>
  </si>
  <si>
    <t>Gmina Żmigród</t>
  </si>
  <si>
    <t>RPDS.04.05.01-02-0014/16</t>
  </si>
  <si>
    <t>Poprawa bezpieczeństwa w powiecie złotoryjskim, wołowskim, jaworskim, jeleniogórskim oraz kłodzkim poprzez wyposażenie jednostek OSP w specjalistyczny sprzęt oraz specjalistyczne samochody ratownicze</t>
  </si>
  <si>
    <t>Gmina Pielgrzymka</t>
  </si>
  <si>
    <t>RPDS.04.05.01-02-0015/16</t>
  </si>
  <si>
    <t>Zakup lekkiego samochodu ratowniczo-gaśniczego dla Ochotniczej Straży Pożarnej w Kostomłotach</t>
  </si>
  <si>
    <t>Gmina Kostomłoty</t>
  </si>
  <si>
    <t>Zakup samochodu ratowniczo-gaśniczego
dla potrzeb OSP Wąsosz, gmina Wąsosz</t>
  </si>
  <si>
    <t>Gmina Wąsosz</t>
  </si>
  <si>
    <r>
      <t>RPDS.04.05.01-02-0001/16</t>
    </r>
    <r>
      <rPr>
        <sz val="11"/>
        <color theme="1"/>
        <rFont val="Calibri"/>
        <family val="2"/>
        <charset val="238"/>
      </rPr>
      <t>*</t>
    </r>
  </si>
  <si>
    <r>
      <rPr>
        <sz val="12"/>
        <color theme="1"/>
        <rFont val="Calibri"/>
        <family val="2"/>
        <charset val="238"/>
      </rPr>
      <t>*</t>
    </r>
    <r>
      <rPr>
        <sz val="12"/>
        <color theme="1"/>
        <rFont val="Cambria"/>
        <family val="1"/>
        <charset val="238"/>
      </rPr>
      <t xml:space="preserve"> - Wniosek przywrócony na weryfikacji technicznej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</si>
</sst>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libri"/>
      <family val="2"/>
      <charset val="238"/>
    </font>
    <font>
      <sz val="12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showWhiteSpace="0" zoomScaleNormal="100" zoomScaleSheetLayoutView="100" workbookViewId="0">
      <selection activeCell="D30" sqref="D30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1" spans="1:12" ht="18" x14ac:dyDescent="0.25">
      <c r="A1" s="30" t="s">
        <v>9</v>
      </c>
      <c r="B1" s="30"/>
      <c r="C1" s="30"/>
      <c r="D1" s="30"/>
      <c r="E1" s="30"/>
      <c r="F1" s="30"/>
      <c r="G1" s="30"/>
      <c r="H1" s="5"/>
      <c r="I1" s="5"/>
      <c r="J1" s="5"/>
      <c r="K1" s="5"/>
      <c r="L1" s="5"/>
    </row>
    <row r="2" spans="1:12" ht="18" x14ac:dyDescent="0.25">
      <c r="A2" s="7"/>
      <c r="B2" s="7"/>
      <c r="C2" s="7"/>
      <c r="D2" s="7"/>
      <c r="E2" s="7"/>
      <c r="F2" s="7"/>
      <c r="H2" s="1"/>
      <c r="I2" s="1"/>
      <c r="J2" s="1"/>
      <c r="K2" s="1"/>
      <c r="L2" s="1"/>
    </row>
    <row r="3" spans="1:12" ht="15.75" x14ac:dyDescent="0.25">
      <c r="A3" s="31" t="s">
        <v>10</v>
      </c>
      <c r="B3" s="31"/>
      <c r="C3" s="31"/>
      <c r="D3" s="31"/>
      <c r="E3" s="31"/>
      <c r="F3" s="31"/>
      <c r="H3" s="2"/>
      <c r="I3" s="2"/>
      <c r="J3" s="2"/>
      <c r="K3" s="2"/>
      <c r="L3" s="2"/>
    </row>
    <row r="4" spans="1:12" ht="15.75" x14ac:dyDescent="0.25">
      <c r="A4" s="8"/>
      <c r="B4" s="8"/>
      <c r="C4" s="8"/>
      <c r="D4" s="8"/>
      <c r="E4" s="8"/>
      <c r="F4" s="8"/>
      <c r="H4" s="2"/>
      <c r="I4" s="2"/>
      <c r="J4" s="2"/>
      <c r="K4" s="2"/>
      <c r="L4" s="2"/>
    </row>
    <row r="5" spans="1:12" ht="15.75" x14ac:dyDescent="0.25">
      <c r="A5" s="8"/>
      <c r="B5" s="8"/>
      <c r="C5" s="8"/>
      <c r="D5" s="8"/>
      <c r="E5" s="8"/>
      <c r="F5" s="8"/>
      <c r="H5" s="3"/>
      <c r="I5" s="3"/>
      <c r="J5" s="3"/>
      <c r="K5" s="3"/>
      <c r="L5" s="3"/>
    </row>
    <row r="6" spans="1:12" ht="29.25" thickBot="1" x14ac:dyDescent="0.3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7</v>
      </c>
      <c r="H6" s="4"/>
      <c r="I6" s="4"/>
      <c r="J6" s="4"/>
      <c r="K6" s="4"/>
      <c r="L6" s="4"/>
    </row>
    <row r="7" spans="1:12" ht="60" x14ac:dyDescent="0.25">
      <c r="A7" s="26">
        <v>1</v>
      </c>
      <c r="B7" s="32" t="s">
        <v>55</v>
      </c>
      <c r="C7" s="27" t="s">
        <v>53</v>
      </c>
      <c r="D7" s="27" t="s">
        <v>54</v>
      </c>
      <c r="E7" s="28">
        <v>302000</v>
      </c>
      <c r="F7" s="28">
        <v>256700</v>
      </c>
      <c r="G7" s="29" t="s">
        <v>8</v>
      </c>
    </row>
    <row r="8" spans="1:12" ht="30" x14ac:dyDescent="0.25">
      <c r="A8" s="10">
        <v>2</v>
      </c>
      <c r="B8" s="24" t="s">
        <v>11</v>
      </c>
      <c r="C8" s="24" t="s">
        <v>12</v>
      </c>
      <c r="D8" s="24" t="s">
        <v>13</v>
      </c>
      <c r="E8" s="25">
        <v>102716</v>
      </c>
      <c r="F8" s="25">
        <v>87308.6</v>
      </c>
      <c r="G8" s="29" t="s">
        <v>8</v>
      </c>
    </row>
    <row r="9" spans="1:12" ht="150" x14ac:dyDescent="0.25">
      <c r="A9" s="10">
        <v>3</v>
      </c>
      <c r="B9" s="24" t="s">
        <v>14</v>
      </c>
      <c r="C9" s="24" t="s">
        <v>15</v>
      </c>
      <c r="D9" s="24" t="s">
        <v>16</v>
      </c>
      <c r="E9" s="25">
        <v>937797.6</v>
      </c>
      <c r="F9" s="25">
        <v>679170.22</v>
      </c>
      <c r="G9" s="29" t="s">
        <v>8</v>
      </c>
    </row>
    <row r="10" spans="1:12" ht="30" x14ac:dyDescent="0.25">
      <c r="A10" s="10">
        <v>4</v>
      </c>
      <c r="B10" s="24" t="s">
        <v>17</v>
      </c>
      <c r="C10" s="24" t="s">
        <v>18</v>
      </c>
      <c r="D10" s="24" t="s">
        <v>19</v>
      </c>
      <c r="E10" s="25">
        <v>593605</v>
      </c>
      <c r="F10" s="25">
        <v>504564.25</v>
      </c>
      <c r="G10" s="29" t="s">
        <v>8</v>
      </c>
    </row>
    <row r="11" spans="1:12" ht="120" x14ac:dyDescent="0.25">
      <c r="A11" s="10">
        <v>5</v>
      </c>
      <c r="B11" s="24" t="s">
        <v>20</v>
      </c>
      <c r="C11" s="24" t="s">
        <v>21</v>
      </c>
      <c r="D11" s="24" t="s">
        <v>22</v>
      </c>
      <c r="E11" s="25">
        <v>783807.7</v>
      </c>
      <c r="F11" s="25">
        <v>508691.20000000001</v>
      </c>
      <c r="G11" s="29" t="s">
        <v>8</v>
      </c>
    </row>
    <row r="12" spans="1:12" ht="45" x14ac:dyDescent="0.25">
      <c r="A12" s="10">
        <v>6</v>
      </c>
      <c r="B12" s="24" t="s">
        <v>23</v>
      </c>
      <c r="C12" s="24" t="s">
        <v>24</v>
      </c>
      <c r="D12" s="24" t="s">
        <v>25</v>
      </c>
      <c r="E12" s="25">
        <v>799660</v>
      </c>
      <c r="F12" s="25">
        <v>679286</v>
      </c>
      <c r="G12" s="29" t="s">
        <v>8</v>
      </c>
    </row>
    <row r="13" spans="1:12" ht="150" x14ac:dyDescent="0.25">
      <c r="A13" s="10">
        <v>7</v>
      </c>
      <c r="B13" s="24" t="s">
        <v>26</v>
      </c>
      <c r="C13" s="24" t="s">
        <v>27</v>
      </c>
      <c r="D13" s="24" t="s">
        <v>28</v>
      </c>
      <c r="E13" s="25">
        <v>921194</v>
      </c>
      <c r="F13" s="25">
        <v>576764.16000000003</v>
      </c>
      <c r="G13" s="29" t="s">
        <v>8</v>
      </c>
    </row>
    <row r="14" spans="1:12" ht="195" x14ac:dyDescent="0.25">
      <c r="A14" s="10">
        <v>8</v>
      </c>
      <c r="B14" s="24" t="s">
        <v>29</v>
      </c>
      <c r="C14" s="24" t="s">
        <v>30</v>
      </c>
      <c r="D14" s="24" t="s">
        <v>31</v>
      </c>
      <c r="E14" s="25">
        <v>3490909.2</v>
      </c>
      <c r="F14" s="25">
        <v>2216581.89</v>
      </c>
      <c r="G14" s="29" t="s">
        <v>8</v>
      </c>
    </row>
    <row r="15" spans="1:12" ht="90" x14ac:dyDescent="0.25">
      <c r="A15" s="10">
        <v>9</v>
      </c>
      <c r="B15" s="24" t="s">
        <v>32</v>
      </c>
      <c r="C15" s="24" t="s">
        <v>33</v>
      </c>
      <c r="D15" s="24" t="s">
        <v>34</v>
      </c>
      <c r="E15" s="25">
        <v>809000</v>
      </c>
      <c r="F15" s="25">
        <v>639110</v>
      </c>
      <c r="G15" s="29" t="s">
        <v>8</v>
      </c>
    </row>
    <row r="16" spans="1:12" ht="30" x14ac:dyDescent="0.25">
      <c r="A16" s="10">
        <v>10</v>
      </c>
      <c r="B16" s="24" t="s">
        <v>35</v>
      </c>
      <c r="C16" s="24" t="s">
        <v>36</v>
      </c>
      <c r="D16" s="24" t="s">
        <v>37</v>
      </c>
      <c r="E16" s="25">
        <v>852000</v>
      </c>
      <c r="F16" s="25">
        <v>278774.40000000002</v>
      </c>
      <c r="G16" s="29" t="s">
        <v>8</v>
      </c>
    </row>
    <row r="17" spans="1:7" ht="165" x14ac:dyDescent="0.25">
      <c r="A17" s="10">
        <v>11</v>
      </c>
      <c r="B17" s="24" t="s">
        <v>38</v>
      </c>
      <c r="C17" s="24" t="s">
        <v>39</v>
      </c>
      <c r="D17" s="24" t="s">
        <v>40</v>
      </c>
      <c r="E17" s="25">
        <v>6563000</v>
      </c>
      <c r="F17" s="25">
        <v>4174720.02</v>
      </c>
      <c r="G17" s="29" t="s">
        <v>8</v>
      </c>
    </row>
    <row r="18" spans="1:7" ht="90" x14ac:dyDescent="0.25">
      <c r="A18" s="10">
        <v>12</v>
      </c>
      <c r="B18" s="24" t="s">
        <v>41</v>
      </c>
      <c r="C18" s="24" t="s">
        <v>42</v>
      </c>
      <c r="D18" s="24" t="s">
        <v>43</v>
      </c>
      <c r="E18" s="25">
        <v>1994886.57</v>
      </c>
      <c r="F18" s="25">
        <v>1695653.57</v>
      </c>
      <c r="G18" s="29" t="s">
        <v>8</v>
      </c>
    </row>
    <row r="19" spans="1:7" ht="90" x14ac:dyDescent="0.25">
      <c r="A19" s="10">
        <v>13</v>
      </c>
      <c r="B19" s="24" t="s">
        <v>44</v>
      </c>
      <c r="C19" s="24" t="s">
        <v>45</v>
      </c>
      <c r="D19" s="24" t="s">
        <v>46</v>
      </c>
      <c r="E19" s="25">
        <v>989000</v>
      </c>
      <c r="F19" s="25">
        <v>840650</v>
      </c>
      <c r="G19" s="29" t="s">
        <v>8</v>
      </c>
    </row>
    <row r="20" spans="1:7" ht="135" x14ac:dyDescent="0.25">
      <c r="A20" s="10">
        <v>14</v>
      </c>
      <c r="B20" s="24" t="s">
        <v>47</v>
      </c>
      <c r="C20" s="24" t="s">
        <v>48</v>
      </c>
      <c r="D20" s="24" t="s">
        <v>49</v>
      </c>
      <c r="E20" s="25">
        <v>5904306.1200000001</v>
      </c>
      <c r="F20" s="25">
        <v>3535155.92</v>
      </c>
      <c r="G20" s="29" t="s">
        <v>8</v>
      </c>
    </row>
    <row r="21" spans="1:7" ht="60" x14ac:dyDescent="0.25">
      <c r="A21" s="10">
        <v>15</v>
      </c>
      <c r="B21" s="24" t="s">
        <v>50</v>
      </c>
      <c r="C21" s="24" t="s">
        <v>51</v>
      </c>
      <c r="D21" s="24" t="s">
        <v>52</v>
      </c>
      <c r="E21" s="25">
        <v>256366.5</v>
      </c>
      <c r="F21" s="25">
        <v>217911.53</v>
      </c>
      <c r="G21" s="29" t="s">
        <v>8</v>
      </c>
    </row>
    <row r="22" spans="1:7" ht="15.75" x14ac:dyDescent="0.25">
      <c r="A22" s="20" t="s">
        <v>6</v>
      </c>
      <c r="B22" s="21"/>
      <c r="C22" s="21"/>
      <c r="D22" s="21"/>
      <c r="E22" s="22">
        <f>SUM(E7:E21)</f>
        <v>25300248.690000001</v>
      </c>
      <c r="F22" s="22">
        <f>SUM(F7:F21)</f>
        <v>16891041.760000002</v>
      </c>
      <c r="G22" s="23"/>
    </row>
    <row r="23" spans="1:7" ht="15.75" x14ac:dyDescent="0.25">
      <c r="A23" s="11"/>
      <c r="B23" s="12"/>
      <c r="C23" s="12"/>
      <c r="D23" s="12"/>
      <c r="E23" s="13"/>
      <c r="F23" s="13"/>
    </row>
    <row r="24" spans="1:7" ht="31.5" customHeight="1" x14ac:dyDescent="0.25">
      <c r="A24" s="11"/>
      <c r="B24" s="33" t="s">
        <v>56</v>
      </c>
      <c r="C24" s="33"/>
      <c r="D24" s="12"/>
      <c r="E24" s="13"/>
      <c r="F24" s="13"/>
    </row>
    <row r="25" spans="1:7" ht="15.75" x14ac:dyDescent="0.25">
      <c r="A25" s="11"/>
      <c r="B25" s="12"/>
      <c r="C25" s="12"/>
      <c r="D25" s="12"/>
      <c r="E25" s="13"/>
      <c r="F25" s="13"/>
    </row>
    <row r="26" spans="1:7" ht="15.75" x14ac:dyDescent="0.25">
      <c r="A26" s="11"/>
      <c r="B26" s="12"/>
      <c r="C26" s="12"/>
      <c r="D26" s="12"/>
      <c r="E26" s="13"/>
      <c r="F26" s="13"/>
    </row>
    <row r="27" spans="1:7" ht="15.75" x14ac:dyDescent="0.25">
      <c r="A27" s="11"/>
      <c r="B27" s="12"/>
      <c r="C27" s="12"/>
      <c r="D27" s="12"/>
      <c r="E27" s="13"/>
      <c r="F27" s="13"/>
    </row>
    <row r="28" spans="1:7" ht="15.75" x14ac:dyDescent="0.25">
      <c r="A28" s="11"/>
      <c r="B28" s="12"/>
      <c r="C28" s="12"/>
      <c r="D28" s="12"/>
      <c r="E28" s="13"/>
      <c r="F28" s="13"/>
    </row>
    <row r="29" spans="1:7" ht="15.75" x14ac:dyDescent="0.25">
      <c r="A29" s="11"/>
      <c r="B29" s="12"/>
      <c r="C29" s="12"/>
      <c r="D29" s="12"/>
      <c r="E29" s="13"/>
      <c r="F29" s="13"/>
    </row>
    <row r="30" spans="1:7" ht="15.75" x14ac:dyDescent="0.25">
      <c r="A30" s="11"/>
      <c r="B30" s="12"/>
      <c r="C30" s="12"/>
      <c r="D30" s="12"/>
      <c r="E30" s="13"/>
      <c r="F30" s="13"/>
    </row>
    <row r="31" spans="1:7" x14ac:dyDescent="0.25">
      <c r="D31"/>
    </row>
    <row r="32" spans="1:7" x14ac:dyDescent="0.25">
      <c r="A32" s="14"/>
      <c r="B32" s="14"/>
      <c r="C32" s="14"/>
      <c r="D32" s="14"/>
      <c r="E32" s="14"/>
      <c r="F32" s="14"/>
    </row>
    <row r="33" spans="1:7" x14ac:dyDescent="0.25">
      <c r="A33" s="14"/>
      <c r="B33" s="14"/>
      <c r="C33" s="14"/>
      <c r="D33" s="14"/>
      <c r="E33" s="14"/>
      <c r="F33" s="14"/>
    </row>
    <row r="34" spans="1:7" x14ac:dyDescent="0.25">
      <c r="A34" s="14"/>
      <c r="B34" s="14"/>
      <c r="C34" s="14"/>
      <c r="D34" s="14"/>
      <c r="E34" s="14"/>
      <c r="F34" s="14"/>
    </row>
    <row r="35" spans="1:7" ht="18.75" x14ac:dyDescent="0.25">
      <c r="A35" s="15"/>
      <c r="B35" s="15"/>
      <c r="C35" s="15"/>
      <c r="D35" s="15"/>
      <c r="E35" s="15"/>
      <c r="G35" s="16"/>
    </row>
    <row r="36" spans="1:7" ht="18.75" x14ac:dyDescent="0.25">
      <c r="A36" s="17"/>
      <c r="B36" s="17"/>
      <c r="C36" s="17"/>
      <c r="D36" s="17"/>
      <c r="E36" s="17"/>
      <c r="G36" s="16"/>
    </row>
    <row r="37" spans="1:7" ht="18.75" x14ac:dyDescent="0.25">
      <c r="A37" s="18"/>
      <c r="B37" s="18"/>
      <c r="C37" s="18"/>
      <c r="D37" s="18"/>
      <c r="E37" s="18"/>
      <c r="G37" s="19"/>
    </row>
    <row r="38" spans="1:7" ht="18.75" x14ac:dyDescent="0.25">
      <c r="D38"/>
      <c r="G38" s="19"/>
    </row>
  </sheetData>
  <mergeCells count="3">
    <mergeCell ref="A1:G1"/>
    <mergeCell ref="A3:F3"/>
    <mergeCell ref="B24:C24"/>
  </mergeCells>
  <pageMargins left="0.7" right="0.41979166666666667" top="0.75" bottom="0.75" header="0.3" footer="0.3"/>
  <pageSetup paperSize="9" scale="7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2016-09-08T07:27:15Z</dcterms:modified>
</cp:coreProperties>
</file>