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  <definedName name="_xlnm.Print_Area" localSheetId="0">Arkusz1!#REF!</definedName>
  </definedNames>
  <calcPr calcId="125725"/>
</workbook>
</file>

<file path=xl/calcChain.xml><?xml version="1.0" encoding="utf-8"?>
<calcChain xmlns="http://schemas.openxmlformats.org/spreadsheetml/2006/main">
  <c r="F55" i="1"/>
  <c r="G55"/>
  <c r="E55"/>
</calcChain>
</file>

<file path=xl/sharedStrings.xml><?xml version="1.0" encoding="utf-8"?>
<sst xmlns="http://schemas.openxmlformats.org/spreadsheetml/2006/main" count="203" uniqueCount="153">
  <si>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</si>
  <si>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</si>
  <si>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</si>
  <si>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</si>
  <si>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</si>
  <si>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</si>
  <si>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</si>
  <si>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</si>
  <si>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</si>
  <si>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Nabór nr RPDS.07.01.01-IZ.00-02-073/16</t>
  </si>
  <si>
    <t xml:space="preserve">RPDS.07.01.01-02-0054/16
</t>
  </si>
  <si>
    <t>Rozbudowa Zespołu Szkół Specjalnych i
Placówek Oświatowych w Wołowie –
Centrum Terapii i Wczesnego
Wspomagania Rozwoju Dzieci</t>
  </si>
  <si>
    <t xml:space="preserve">Powiat Wołowski
</t>
  </si>
  <si>
    <t xml:space="preserve">051 Infrastruktura edukacyjna na potrzeby
edukacji szkolnej (na poziomie podstawowym i
średnim ogólnokształcącym) </t>
  </si>
  <si>
    <t>RPDS.07.01.01-02-0055/16</t>
  </si>
  <si>
    <t>„Poprawa warunków nauczania w
kłodzkich szkołach podstawowych i
gimnazjalnych, zwłaszcza w zakresie
wyposażania pracowni
matematyczno-przyrodniczych i cyfrowych”</t>
  </si>
  <si>
    <t xml:space="preserve">Gmina Miejska Kłodzko
</t>
  </si>
  <si>
    <t xml:space="preserve">RPDS.07.01.01-02-0056/16
</t>
  </si>
  <si>
    <t>Multimedialne szkoły. Wyposażenie w
nowoczesny sprzęt i materiały
dydaktyczne pracowni komputerowych w
szkołach podstawowych Gminy
Bolesławiec.</t>
  </si>
  <si>
    <t xml:space="preserve">Gmina Bolesławiec
</t>
  </si>
  <si>
    <t xml:space="preserve">RPDS.07.01.01-02-0057/16
</t>
  </si>
  <si>
    <t xml:space="preserve">Wyposażenie pracowni do nauki
przedmiotów
matematyczno–przyrodniczych i
informatycznych w szkołach
podstawowych i gimnazjach
prowadzonych przez Miasto Legnica
</t>
  </si>
  <si>
    <t>Gmina Legnica</t>
  </si>
  <si>
    <t>RPDS.07.01.01-02-0058/16</t>
  </si>
  <si>
    <t>Przebudowa i adaptacja części budynku
szkolnego przy ul. Boh. II AWP 16 w
Zgorzelcu oraz wyposażenie pracowni
nauk przyrodniczych, matematycznych i
informatycznych – MŁODY EINSTEIN</t>
  </si>
  <si>
    <t xml:space="preserve">DPFA EUROPRYMUS Sp.z o.o.
</t>
  </si>
  <si>
    <t>RPDS.07.01.01-02-0059/16</t>
  </si>
  <si>
    <t xml:space="preserve">„Zakup i dostawa wyposażenia do
pracowni matematycznych,
przyrodniczych i cyfrowych szkól
podstawowych oraz gimnazjum w Gminie
Warta Bolesławiecka w sprzęt i pomoce
dydaktyczne dla podniesienia standardu
edukacji dzieci i młodzieży wiejskiej”
</t>
  </si>
  <si>
    <t xml:space="preserve">Gmina Warta Bolesławiecka
</t>
  </si>
  <si>
    <t xml:space="preserve">RPDS.07.01.01-02-0060/16
</t>
  </si>
  <si>
    <t xml:space="preserve">Zakup wyposażenia edukacyjnego i
specjalistycznego dla pracowni
matematyczno – przyrodniczych i
cyfrowych dla placówek oświatowych w
Prusach, Wiązowie, Borowie, Strzelinie i
Przewornie
</t>
  </si>
  <si>
    <t xml:space="preserve">Gmina Kondratowice
</t>
  </si>
  <si>
    <t>RPDS.07.01.01-02-0061/16</t>
  </si>
  <si>
    <t>„Nowoczesne pracownie – wyposażenie w
sprzęt i materiały dydaktyczne szkół z
terenu gminy Mściwojów”</t>
  </si>
  <si>
    <t>Gmina Mściwojów</t>
  </si>
  <si>
    <t xml:space="preserve">RPDS.07.01.01-02-0062/16
</t>
  </si>
  <si>
    <t xml:space="preserve">Wyrównywanie szans edukacyjnych dzieci
i młodzieży poprzez doposażenie bazy
dydaktycznej w 2 placówkach Powiatu
Lubańskiego
</t>
  </si>
  <si>
    <t>Powiat Lubański</t>
  </si>
  <si>
    <t xml:space="preserve">RPDS.07.01.01-02-0063/16
</t>
  </si>
  <si>
    <t xml:space="preserve">Wyposażenie Publicznej Szkoły
Podstawowej w Goszczynie 28, gmina
Domaniów - w nowoczesny sprzęt i
pomoce dydaktyczne pracowni
matematyczno-przyrodniczej i
informatycznej z uwzględnieniem uczniów
ze specjalnymi potrzebami edukacyjnymi.
</t>
  </si>
  <si>
    <t xml:space="preserve">Fundacja "Świat Dzieci i Dorosłych"
</t>
  </si>
  <si>
    <t xml:space="preserve">RPDS.07.01.01-02-0064/16
</t>
  </si>
  <si>
    <t xml:space="preserve">Tworzenie nowych miejsc edukacji
szkolnej w Chrześcijańskim
Stowarzyszeniu Edukacyjnym poprzez
inwestycję w I etap rozbudowy budynku z
częścią usługową-placówką
wychowawczą-szkołą wraz z niezbędną
infrastrukturą i wyposażeniem w Legnicy
przy ul. Lotniczej 29.
</t>
  </si>
  <si>
    <t>Chrześcijańskie Stowarzyszenie
Edukacyjne</t>
  </si>
  <si>
    <t xml:space="preserve">RPDS.07.01.01-02-0065/16
</t>
  </si>
  <si>
    <t xml:space="preserve">„Zakup sprzętu specjalistycznego i
pomocy dydaktycznych na potrzeby
Specjalnego Ośrodka Szkolono –
Wychowawczego i Poradni Psychologiczno
– Pedagogicznej w Zgorzelcu”
</t>
  </si>
  <si>
    <t xml:space="preserve">Powiat Zgorzelecki
</t>
  </si>
  <si>
    <t xml:space="preserve">RPDS.07.01.01-02-0066/16
</t>
  </si>
  <si>
    <t>Budowa oraz wyposażenie Szkoły
Podstawowej w Lubinie</t>
  </si>
  <si>
    <t xml:space="preserve">Jarosław Radko
</t>
  </si>
  <si>
    <t xml:space="preserve">RPDS.07.01.01-02-0069/16
</t>
  </si>
  <si>
    <t>"Pracownia matematyczno-cyfrowa" -
Wyrównanie szans edukacyjnych uczniów
Zespołu Szkół w Międzylesiu poprzez
poprawę stanu i wyposażenia
infrastruktury naukowo-dydaktycznej w
postaci wyposażenia w nowoczesny sprzęt
i pomoce dydaktyczne.</t>
  </si>
  <si>
    <t xml:space="preserve">Gmina Międzylesie
</t>
  </si>
  <si>
    <t>RPDS.07.01.01-02-0070/16</t>
  </si>
  <si>
    <t xml:space="preserve">Budowa krytego basenu w Ząbkowicach
Śląskich
</t>
  </si>
  <si>
    <t>Gmina Ząbkowice Śląskie</t>
  </si>
  <si>
    <t>RPDS.07.01.01-02-0071/16</t>
  </si>
  <si>
    <t xml:space="preserve">Wyposażenie pracowni
matematyczno-przyrodniczych i cyfrowych
w szkołach w Gminie Żmigród oraz
modernizacja szkoły podstawowej w
Barkowie
</t>
  </si>
  <si>
    <t xml:space="preserve">Gmina Żmigród
</t>
  </si>
  <si>
    <t>RPDS.07.01.01-02-0072/16</t>
  </si>
  <si>
    <t xml:space="preserve">Doposażenie szkół podstawowych i
gimnazjum w Gminie Paszowice
</t>
  </si>
  <si>
    <t xml:space="preserve">Gmina Paszowice
</t>
  </si>
  <si>
    <t>RPDS.07.01.01-02-0073/16</t>
  </si>
  <si>
    <t xml:space="preserve">Utworzenie pracowni przyrodniczej i
informatycznej Zespołu Szkół w
Niechlowie oraz pracowni
przyrodniczo-matematycznej Gimnazjum w
Naratowie
</t>
  </si>
  <si>
    <t>Gmina Niechlów</t>
  </si>
  <si>
    <t>RPDS.07.01.01-02-0074/16</t>
  </si>
  <si>
    <t xml:space="preserve">Nowoczesne warunki nauczania w Gminie
Milicz – wyposażenie i rozbudowa szkoły
oraz budowa przedszkola w Sułowie
</t>
  </si>
  <si>
    <t>Gmina Milicz</t>
  </si>
  <si>
    <t>RPDS.07.01.01-02-0075/16</t>
  </si>
  <si>
    <t>Nowoczesne pracownie w szkołach
wiejskich Gminy Milicz</t>
  </si>
  <si>
    <t xml:space="preserve">RPDS.07.01.01-02-0076/16
</t>
  </si>
  <si>
    <t xml:space="preserve">Wyposażenie pracowni
matematyczno-przyrodniczych i cyfrowych
w ramach budowy szkoły w Bukowicach.
</t>
  </si>
  <si>
    <t>Gmina Krośnice</t>
  </si>
  <si>
    <t xml:space="preserve">RPDS.07.01.01-02-0077/16
</t>
  </si>
  <si>
    <t xml:space="preserve">Wyposażenie pracowni w Szkole
Podstawowej nr 1 i nr 2 w Bystrzycy
Kłodzkiej oraz w Zespole Szkół w
Wilkanowie
</t>
  </si>
  <si>
    <t>Gmina Bystrzyca Kłodzka</t>
  </si>
  <si>
    <t xml:space="preserve">RPDS.07.01.01-02-0078/16
</t>
  </si>
  <si>
    <t xml:space="preserve">Rozwijanie kompetencji uczniów i
nauczycieli w zakresie stosowania
technologii informacyjno-komunikacyjnych
– dążenie do mądrej i skutecznej edukacji
w Gimnazjum nr 4 im. Jana Pawła II w
Lubinie.
</t>
  </si>
  <si>
    <t>Gmina Miejska Lubin</t>
  </si>
  <si>
    <t xml:space="preserve">RPDS.07.01.01-02-0079/16
</t>
  </si>
  <si>
    <t>Przebudowa i rozbudowa istniejącego
budynku na Szkołę Podstawową i
Gimnazjum Katolickie przy ul. Szewczenki
1 w Legnicy</t>
  </si>
  <si>
    <t>Parafia Rzymsko-Katolicka pw. Św.
Rodziny w Legnicy</t>
  </si>
  <si>
    <t xml:space="preserve">RPDS.07.01.01-02-0080/16
</t>
  </si>
  <si>
    <t>Pracownie przyrodnicze w szkołach
prowadzonych przez Gminę Miejską
Głogów</t>
  </si>
  <si>
    <t xml:space="preserve">Gmina Miejska Głogów
</t>
  </si>
  <si>
    <t xml:space="preserve">RPDS.07.01.01-02-0081/16
</t>
  </si>
  <si>
    <t xml:space="preserve">Rozbudowa wraz z przebudową Zespołu
Szkół w miejscowości Serby.
</t>
  </si>
  <si>
    <t>Gmina Głogów</t>
  </si>
  <si>
    <t>RPDS.07.01.01-02-0082/16</t>
  </si>
  <si>
    <t xml:space="preserve">Rozbudowa budynku Zespołu Szkół w
Zawoni i zakup wyposażenia
</t>
  </si>
  <si>
    <t>Gmina Zawonia</t>
  </si>
  <si>
    <t>RPDS.07.01.01-02-0083/16</t>
  </si>
  <si>
    <t xml:space="preserve">Instalacja elektryczna w Szkole
Podstawowej w Wilkowie wraz z budową
instalacji oświetlenia wokół szkoły i
wyposażeniem dla szkół podstawowych.
</t>
  </si>
  <si>
    <t xml:space="preserve">RPDS.07.01.01-02-0084/16
</t>
  </si>
  <si>
    <t xml:space="preserve">Szkoły w Gminie Wołów kuźnią talentów.
</t>
  </si>
  <si>
    <t>Gmina Wołów</t>
  </si>
  <si>
    <t>RPDS.07.01.01-02-0085/16</t>
  </si>
  <si>
    <t xml:space="preserve">Wyposażenie w nowoczesny sprzęt i
materiały dydaktyczne polkowickich szkół
</t>
  </si>
  <si>
    <t>Gmina Polkowice</t>
  </si>
  <si>
    <t>RPDS.07.01.01-02-0086/16</t>
  </si>
  <si>
    <t xml:space="preserve">Przeniesienie Specjalnego Ośrodka
Szkolno - Wychowawczego w Szklarach
Górnych do istniejącego zespołu
budynków po zlikwidowanym Zespole
Szkół Zawodowych i Ogólnokształcących
w Lubinie mieszczących się przy ul.
Komisji Edukacji Narodowej 6
</t>
  </si>
  <si>
    <t xml:space="preserve">Powiat Lubiński
</t>
  </si>
  <si>
    <t xml:space="preserve">RPDS.07.01.01-02-0088/16
</t>
  </si>
  <si>
    <t>Przebudowa budynku Szkoły Podstawowej
Nr 1 w Górze przy ul. Piastów.</t>
  </si>
  <si>
    <t>Gmina Góra</t>
  </si>
  <si>
    <t xml:space="preserve">RPDS.07.01.01-02-0089/16
</t>
  </si>
  <si>
    <t xml:space="preserve">Wyposażenie Szkoły Podstawowej w
Osieku Łużyckim, Szkoły Podstawowej w
Trójcy i Gimnazjum w Jerzmankach, dla
których organem prowadzącym jest Gmina
Zgorzelec, w nowoczesny sprzęt i
materiały dydaktyczne pracowni,
zwłaszcza matematyczno-przyrodniczych i
cyfrowych.
</t>
  </si>
  <si>
    <t xml:space="preserve">Gmina Zgorzelec
</t>
  </si>
  <si>
    <t>RPDS.07.01.01-02-0090/16</t>
  </si>
  <si>
    <t xml:space="preserve">Nowoczesne szkoły. Wyposażenie w
nowoczesny sprzęt i materiały
dydaktyczne w szkołach podstawowych w
Gminie Chojnów.
</t>
  </si>
  <si>
    <t xml:space="preserve">Gmina Chojnów
</t>
  </si>
  <si>
    <t xml:space="preserve">RPDS.07.01.01-02-0091/16
</t>
  </si>
  <si>
    <t>Modernizacja pracowni cyfrowych w 9
szkołach w Bolesławcu celem poprawy
jakości kształcenia na obszarze OSI ZOI.</t>
  </si>
  <si>
    <t xml:space="preserve">Gmina Miejska Bolesławiec
</t>
  </si>
  <si>
    <t>RPDS.07.01.01-02-0092/16</t>
  </si>
  <si>
    <t xml:space="preserve">Rozbudowa Szkoły Podstawowej w
Skokowej o pawilon nauk
matematyczno-przyrodniczych
</t>
  </si>
  <si>
    <t>Gmina Prusice</t>
  </si>
  <si>
    <t>RPDS.07.01.01-02-0093/16</t>
  </si>
  <si>
    <t xml:space="preserve">Wyposażenie pracowni szkół
podstawowych i gimnazjów w Oławie
</t>
  </si>
  <si>
    <t xml:space="preserve">Gmina Miasto Oława
</t>
  </si>
  <si>
    <t>RPDS.07.01.01-02-0094/16</t>
  </si>
  <si>
    <t xml:space="preserve">Poprawa warunków nauczania w gminie
Węgliniec poprzez utworzenie
klasopracowni oraz ich wyposażenie w
nowoczesny sprzęt i materiały
dydaktyczne.
</t>
  </si>
  <si>
    <t>Gmina Węgliniec</t>
  </si>
  <si>
    <t xml:space="preserve">RPDS.07.01.01-02-0095/16
</t>
  </si>
  <si>
    <t xml:space="preserve">Rozbudowa budynku szkolnego w
Szczytnej przy ul. Kościelnej 6
</t>
  </si>
  <si>
    <t xml:space="preserve">Gmina Szczytna
</t>
  </si>
  <si>
    <t xml:space="preserve">RPDS.07.01.01-02-0096/16
</t>
  </si>
  <si>
    <t xml:space="preserve">Adaptacja i wyposażenie pomieszczeń
budynku Szkoły Podstawowej nr 6 w
Brzegu Dolnym na potrzeby pracowni
matematycznej, przyrodniczej i cyfrowej
</t>
  </si>
  <si>
    <t>Gmina Brzeg Dolny</t>
  </si>
  <si>
    <t xml:space="preserve">RPDS.07.01.01-02-0097/16
</t>
  </si>
  <si>
    <t>Gmina Wiązów</t>
  </si>
  <si>
    <t>SZKOŁA TIK - REWOLUCJA
TECHNOLOGICZNA W EDUKACJI W
SZKOLE PODSTAWOWEJ W JAWOROWIE - wprowadzenie
technologii TIK w
pracowniach matematycznej, cyfrowej,
przyrodniczej i
matematyczno-przyrodniczej oraz
stworzenie Podwórka
Edukacyjno-Terapeutycznego - jako
podstawowych narzędzi wspierających
rozwój i kształcenie uczniów, w tym
uczniów o specjalnych potrzebach
edukacyjnych.</t>
  </si>
  <si>
    <t xml:space="preserve">RPDS.07.01.01-02-0098/16
</t>
  </si>
  <si>
    <t xml:space="preserve">Rozbudowa Szkoły Podstawowej nr 2 w
Świeradowie-Zdroju wraz z wyposażeniem
</t>
  </si>
  <si>
    <t xml:space="preserve">Gmina Miejska Świeradów-Zdrój
</t>
  </si>
  <si>
    <t xml:space="preserve">RPDS.07.01.01-02-0099/16
</t>
  </si>
  <si>
    <t>Rozbudowa Miejskiego Zespołu Szkół w
Świeradowie-Zdroju przy ul. Marii
Skłodowskiej-Curie 2 „Fabryka młodych
inżynierów”</t>
  </si>
  <si>
    <t xml:space="preserve">RPDS.07.01.01-02-0100/16
</t>
  </si>
  <si>
    <t>Szkoła XXI wieku – wyposażenie w
nowoczesny i specjalistyczny sprzęt</t>
  </si>
  <si>
    <t xml:space="preserve">Gmina Domaniów
</t>
  </si>
  <si>
    <t xml:space="preserve">RPDS.07.01.01-02-0101/16
</t>
  </si>
  <si>
    <t xml:space="preserve">Nowoczesne boisko wielofunkcyjne i
pracownia cyfrowa w Szkole Podstawowej
i Gimnazjum w Kostomłotach
</t>
  </si>
  <si>
    <t>Gmina Kostomłoty</t>
  </si>
  <si>
    <t>RPDS.07.01.01-02-0102/16</t>
  </si>
  <si>
    <t>„Nowoczesna szkoła – inwestycją w
przyszłość” – rozwój infrastruktury
edukacyjnej szkół podstawowych i
gimnazjalnych w Powiecie
Dzierżoniowskim poprzez adaptację i
wyposażenie pracowni
matematyczno-przyrodniczych i cyfrowych
w sprzęt oraz pomoce dydaktyczne</t>
  </si>
  <si>
    <t>"Stowarzyszenie Ziemia Dzierżoniowska"</t>
  </si>
  <si>
    <t>RPDS.07.01.01-02-0104/16</t>
  </si>
  <si>
    <t xml:space="preserve">Równajmy szanse - dobudowa do
istniejącego budynku Szkoły Podstawowej
z Oddziałami Integracyjnymi w Pławnicy
dwóch sal lekcyjnych z przeznaczeniem na
pracownię przyrodniczą i komputerową
</t>
  </si>
  <si>
    <t xml:space="preserve">Fundacja Równi, Choć Różni
</t>
  </si>
  <si>
    <t>RPDS.07.01.01-02-0105/16</t>
  </si>
  <si>
    <t xml:space="preserve">Przebudowa budynku Zespołu
Szkolno-Przedszkolnego w Lewinie
Kłodzkim z uwzględnieniem potrzeb osób
niepełnosprawnych wraz z adaptacją
poddasza na potrzeby pracowni
matematyczno-przyrodniczej i cyfrowej
</t>
  </si>
  <si>
    <t>Gmina Lewin Kłodzki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</si>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</sst>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164" fontId="8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showWhiteSpace="0" topLeftCell="A52" zoomScale="85" zoomScaleNormal="85" zoomScaleSheetLayoutView="100" workbookViewId="0">
      <selection activeCell="J54" sqref="J54:L57"/>
    </sheetView>
  </sheetViews>
  <sheetFormatPr defaultRowHeight="15"/>
  <cols>
    <col min="1" max="1" width="7.42578125" customWidth="1"/>
    <col min="2" max="2" width="28" customWidth="1"/>
    <col min="3" max="3" width="29.85546875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24.85546875" bestFit="1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>
      <c r="A1" s="25" t="s">
        <v>0</v>
      </c>
      <c r="B1" s="25"/>
      <c r="C1" s="25"/>
      <c r="D1" s="25"/>
      <c r="E1" s="25"/>
      <c r="F1" s="25"/>
      <c r="G1" s="25"/>
      <c r="H1" s="25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26" t="s">
        <v>9</v>
      </c>
      <c r="B3" s="26"/>
      <c r="C3" s="26"/>
      <c r="D3" s="26"/>
      <c r="E3" s="26"/>
      <c r="F3" s="26"/>
      <c r="G3" s="26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9.25" thickBo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4"/>
      <c r="J6" s="4"/>
      <c r="K6" s="4"/>
      <c r="L6" s="4"/>
      <c r="M6" s="4"/>
    </row>
    <row r="7" spans="1:13" ht="126">
      <c r="A7" s="10">
        <v>1</v>
      </c>
      <c r="B7" s="11" t="s">
        <v>10</v>
      </c>
      <c r="C7" s="11" t="s">
        <v>11</v>
      </c>
      <c r="D7" s="11" t="s">
        <v>12</v>
      </c>
      <c r="E7" s="22">
        <v>3068399.75</v>
      </c>
      <c r="F7" s="22">
        <v>2338687.0099999998</v>
      </c>
      <c r="G7" s="22">
        <v>2751396.48</v>
      </c>
      <c r="H7" s="16" t="s">
        <v>13</v>
      </c>
    </row>
    <row r="8" spans="1:13" ht="157.5">
      <c r="A8" s="12">
        <v>2</v>
      </c>
      <c r="B8" s="13" t="s">
        <v>14</v>
      </c>
      <c r="C8" s="13" t="s">
        <v>15</v>
      </c>
      <c r="D8" s="13" t="s">
        <v>16</v>
      </c>
      <c r="E8" s="23">
        <v>734279.3</v>
      </c>
      <c r="F8" s="23">
        <v>624137.41</v>
      </c>
      <c r="G8" s="23">
        <v>734279.3</v>
      </c>
      <c r="H8" s="16" t="s">
        <v>13</v>
      </c>
    </row>
    <row r="9" spans="1:13" ht="141.75">
      <c r="A9" s="12">
        <v>3</v>
      </c>
      <c r="B9" s="13" t="s">
        <v>17</v>
      </c>
      <c r="C9" s="13" t="s">
        <v>18</v>
      </c>
      <c r="D9" s="13" t="s">
        <v>19</v>
      </c>
      <c r="E9" s="23">
        <v>1008858.93</v>
      </c>
      <c r="F9" s="23">
        <v>857530.08</v>
      </c>
      <c r="G9" s="23">
        <v>1008858.93</v>
      </c>
      <c r="H9" s="16" t="s">
        <v>13</v>
      </c>
    </row>
    <row r="10" spans="1:13" ht="157.5">
      <c r="A10" s="12">
        <v>4</v>
      </c>
      <c r="B10" s="13" t="s">
        <v>20</v>
      </c>
      <c r="C10" s="13" t="s">
        <v>21</v>
      </c>
      <c r="D10" s="13" t="s">
        <v>22</v>
      </c>
      <c r="E10" s="23">
        <v>2172233.12</v>
      </c>
      <c r="F10" s="23">
        <v>1502574.94</v>
      </c>
      <c r="G10" s="23">
        <v>1771535.21</v>
      </c>
      <c r="H10" s="16" t="s">
        <v>13</v>
      </c>
    </row>
    <row r="11" spans="1:13" ht="157.5">
      <c r="A11" s="12">
        <v>5</v>
      </c>
      <c r="B11" s="13" t="s">
        <v>23</v>
      </c>
      <c r="C11" s="13" t="s">
        <v>24</v>
      </c>
      <c r="D11" s="13" t="s">
        <v>25</v>
      </c>
      <c r="E11" s="23">
        <v>1389680.3</v>
      </c>
      <c r="F11" s="23">
        <v>1181228.25</v>
      </c>
      <c r="G11" s="23">
        <v>1389680.3</v>
      </c>
      <c r="H11" s="16" t="s">
        <v>13</v>
      </c>
    </row>
    <row r="12" spans="1:13" ht="220.5">
      <c r="A12" s="12">
        <v>6</v>
      </c>
      <c r="B12" s="13" t="s">
        <v>26</v>
      </c>
      <c r="C12" s="13" t="s">
        <v>27</v>
      </c>
      <c r="D12" s="13" t="s">
        <v>28</v>
      </c>
      <c r="E12" s="23">
        <v>294760.28000000003</v>
      </c>
      <c r="F12" s="23">
        <v>250546.24</v>
      </c>
      <c r="G12" s="23">
        <v>294760.28000000003</v>
      </c>
      <c r="H12" s="17" t="s">
        <v>13</v>
      </c>
    </row>
    <row r="13" spans="1:13" ht="189">
      <c r="A13" s="12">
        <v>7</v>
      </c>
      <c r="B13" s="13" t="s">
        <v>29</v>
      </c>
      <c r="C13" s="13" t="s">
        <v>30</v>
      </c>
      <c r="D13" s="13" t="s">
        <v>31</v>
      </c>
      <c r="E13" s="23">
        <v>1211725</v>
      </c>
      <c r="F13" s="23">
        <v>1029966.25</v>
      </c>
      <c r="G13" s="23">
        <v>1211725</v>
      </c>
      <c r="H13" s="17" t="s">
        <v>13</v>
      </c>
    </row>
    <row r="14" spans="1:13" ht="126">
      <c r="A14" s="12">
        <v>8</v>
      </c>
      <c r="B14" s="13" t="s">
        <v>32</v>
      </c>
      <c r="C14" s="13" t="s">
        <v>33</v>
      </c>
      <c r="D14" s="13" t="s">
        <v>34</v>
      </c>
      <c r="E14" s="23">
        <v>515150</v>
      </c>
      <c r="F14" s="23">
        <v>437877.5</v>
      </c>
      <c r="G14" s="23">
        <v>515150</v>
      </c>
      <c r="H14" s="17" t="s">
        <v>13</v>
      </c>
    </row>
    <row r="15" spans="1:13" ht="126">
      <c r="A15" s="12">
        <v>9</v>
      </c>
      <c r="B15" s="13" t="s">
        <v>35</v>
      </c>
      <c r="C15" s="13" t="s">
        <v>36</v>
      </c>
      <c r="D15" s="13" t="s">
        <v>37</v>
      </c>
      <c r="E15" s="23">
        <v>342367.35</v>
      </c>
      <c r="F15" s="23">
        <v>291012.25</v>
      </c>
      <c r="G15" s="23">
        <v>342367.35</v>
      </c>
      <c r="H15" s="17" t="s">
        <v>13</v>
      </c>
    </row>
    <row r="16" spans="1:13" ht="236.25">
      <c r="A16" s="12">
        <v>10</v>
      </c>
      <c r="B16" s="13" t="s">
        <v>38</v>
      </c>
      <c r="C16" s="13" t="s">
        <v>39</v>
      </c>
      <c r="D16" s="13" t="s">
        <v>40</v>
      </c>
      <c r="E16" s="23">
        <v>133533.57999999999</v>
      </c>
      <c r="F16" s="23">
        <v>113503.54</v>
      </c>
      <c r="G16" s="23">
        <v>133533.57999999999</v>
      </c>
      <c r="H16" s="17" t="s">
        <v>13</v>
      </c>
    </row>
    <row r="17" spans="1:8" ht="220.5">
      <c r="A17" s="12">
        <v>11</v>
      </c>
      <c r="B17" s="13" t="s">
        <v>41</v>
      </c>
      <c r="C17" s="18" t="s">
        <v>42</v>
      </c>
      <c r="D17" s="13" t="s">
        <v>43</v>
      </c>
      <c r="E17" s="23">
        <v>3266196.51</v>
      </c>
      <c r="F17" s="23">
        <v>2776267.03</v>
      </c>
      <c r="G17" s="23">
        <v>3266196.51</v>
      </c>
      <c r="H17" s="17" t="s">
        <v>13</v>
      </c>
    </row>
    <row r="18" spans="1:8" ht="173.25">
      <c r="A18" s="12">
        <v>12</v>
      </c>
      <c r="B18" s="13" t="s">
        <v>44</v>
      </c>
      <c r="C18" s="13" t="s">
        <v>45</v>
      </c>
      <c r="D18" s="13" t="s">
        <v>46</v>
      </c>
      <c r="E18" s="23">
        <v>370500.36</v>
      </c>
      <c r="F18" s="23">
        <v>314925.3</v>
      </c>
      <c r="G18" s="23">
        <v>370500.36</v>
      </c>
      <c r="H18" s="17" t="s">
        <v>13</v>
      </c>
    </row>
    <row r="19" spans="1:8" ht="126">
      <c r="A19" s="12">
        <v>13</v>
      </c>
      <c r="B19" s="13" t="s">
        <v>47</v>
      </c>
      <c r="C19" s="13" t="s">
        <v>48</v>
      </c>
      <c r="D19" s="13" t="s">
        <v>49</v>
      </c>
      <c r="E19" s="23">
        <v>8545311.9100000001</v>
      </c>
      <c r="F19" s="23">
        <v>6575576.1200000001</v>
      </c>
      <c r="G19" s="23">
        <v>7735971.9100000001</v>
      </c>
      <c r="H19" s="17" t="s">
        <v>13</v>
      </c>
    </row>
    <row r="20" spans="1:8" ht="204.75">
      <c r="A20" s="12">
        <v>14</v>
      </c>
      <c r="B20" s="13" t="s">
        <v>50</v>
      </c>
      <c r="C20" s="13" t="s">
        <v>51</v>
      </c>
      <c r="D20" s="13" t="s">
        <v>52</v>
      </c>
      <c r="E20" s="23">
        <v>152661.96</v>
      </c>
      <c r="F20" s="23">
        <v>129762.66</v>
      </c>
      <c r="G20" s="23">
        <v>152661.96</v>
      </c>
      <c r="H20" s="17" t="s">
        <v>13</v>
      </c>
    </row>
    <row r="21" spans="1:8" ht="126">
      <c r="A21" s="12">
        <v>15</v>
      </c>
      <c r="B21" s="13" t="s">
        <v>53</v>
      </c>
      <c r="C21" s="13" t="s">
        <v>54</v>
      </c>
      <c r="D21" s="13" t="s">
        <v>55</v>
      </c>
      <c r="E21" s="23">
        <v>27742679.57</v>
      </c>
      <c r="F21" s="23">
        <v>10199104.109999999</v>
      </c>
      <c r="G21" s="23">
        <v>11998946.02</v>
      </c>
      <c r="H21" s="17" t="s">
        <v>13</v>
      </c>
    </row>
    <row r="22" spans="1:8" ht="141.75">
      <c r="A22" s="12">
        <v>16</v>
      </c>
      <c r="B22" s="13" t="s">
        <v>56</v>
      </c>
      <c r="C22" s="13" t="s">
        <v>57</v>
      </c>
      <c r="D22" s="13" t="s">
        <v>58</v>
      </c>
      <c r="E22" s="23">
        <v>976171.63</v>
      </c>
      <c r="F22" s="23">
        <v>822073.96</v>
      </c>
      <c r="G22" s="23">
        <v>967145.83</v>
      </c>
      <c r="H22" s="17" t="s">
        <v>13</v>
      </c>
    </row>
    <row r="23" spans="1:8" ht="126">
      <c r="A23" s="12">
        <v>17</v>
      </c>
      <c r="B23" s="13" t="s">
        <v>59</v>
      </c>
      <c r="C23" s="13" t="s">
        <v>60</v>
      </c>
      <c r="D23" s="13" t="s">
        <v>61</v>
      </c>
      <c r="E23" s="23">
        <v>173100</v>
      </c>
      <c r="F23" s="23">
        <v>146285</v>
      </c>
      <c r="G23" s="23">
        <v>172100</v>
      </c>
      <c r="H23" s="17" t="s">
        <v>13</v>
      </c>
    </row>
    <row r="24" spans="1:8" ht="157.5">
      <c r="A24" s="12">
        <v>18</v>
      </c>
      <c r="B24" s="13" t="s">
        <v>62</v>
      </c>
      <c r="C24" s="13" t="s">
        <v>63</v>
      </c>
      <c r="D24" s="13" t="s">
        <v>64</v>
      </c>
      <c r="E24" s="23">
        <v>238611.5</v>
      </c>
      <c r="F24" s="23">
        <v>202819.77</v>
      </c>
      <c r="G24" s="23">
        <v>238611.5</v>
      </c>
      <c r="H24" s="17" t="s">
        <v>13</v>
      </c>
    </row>
    <row r="25" spans="1:8" ht="126">
      <c r="A25" s="12">
        <v>19</v>
      </c>
      <c r="B25" s="13" t="s">
        <v>65</v>
      </c>
      <c r="C25" s="13" t="s">
        <v>66</v>
      </c>
      <c r="D25" s="13" t="s">
        <v>67</v>
      </c>
      <c r="E25" s="23">
        <v>3426565.7</v>
      </c>
      <c r="F25" s="23">
        <v>1643108</v>
      </c>
      <c r="G25" s="23">
        <v>1396641.81</v>
      </c>
      <c r="H25" s="17" t="s">
        <v>13</v>
      </c>
    </row>
    <row r="26" spans="1:8" ht="126">
      <c r="A26" s="12">
        <v>20</v>
      </c>
      <c r="B26" s="13" t="s">
        <v>68</v>
      </c>
      <c r="C26" s="13" t="s">
        <v>69</v>
      </c>
      <c r="D26" s="13" t="s">
        <v>67</v>
      </c>
      <c r="E26" s="23">
        <v>463859.65</v>
      </c>
      <c r="F26" s="23">
        <v>394280.7</v>
      </c>
      <c r="G26" s="23">
        <v>463859.65</v>
      </c>
      <c r="H26" s="17" t="s">
        <v>13</v>
      </c>
    </row>
    <row r="27" spans="1:8" ht="126">
      <c r="A27" s="12">
        <v>21</v>
      </c>
      <c r="B27" s="13" t="s">
        <v>70</v>
      </c>
      <c r="C27" s="13" t="s">
        <v>71</v>
      </c>
      <c r="D27" s="13" t="s">
        <v>72</v>
      </c>
      <c r="E27" s="23">
        <v>220540.26</v>
      </c>
      <c r="F27" s="23">
        <v>181708.97</v>
      </c>
      <c r="G27" s="23">
        <v>213775.26</v>
      </c>
      <c r="H27" s="17" t="s">
        <v>13</v>
      </c>
    </row>
    <row r="28" spans="1:8" ht="126">
      <c r="A28" s="12">
        <v>22</v>
      </c>
      <c r="B28" s="13" t="s">
        <v>73</v>
      </c>
      <c r="C28" s="13" t="s">
        <v>74</v>
      </c>
      <c r="D28" s="13" t="s">
        <v>75</v>
      </c>
      <c r="E28" s="23">
        <v>178270.25</v>
      </c>
      <c r="F28" s="23">
        <v>148979.71</v>
      </c>
      <c r="G28" s="23">
        <v>175270.25</v>
      </c>
      <c r="H28" s="17" t="s">
        <v>13</v>
      </c>
    </row>
    <row r="29" spans="1:8" ht="189">
      <c r="A29" s="12">
        <v>23</v>
      </c>
      <c r="B29" s="13" t="s">
        <v>76</v>
      </c>
      <c r="C29" s="13" t="s">
        <v>77</v>
      </c>
      <c r="D29" s="13" t="s">
        <v>78</v>
      </c>
      <c r="E29" s="23">
        <v>566289</v>
      </c>
      <c r="F29" s="23">
        <v>481345.65</v>
      </c>
      <c r="G29" s="23">
        <v>566289</v>
      </c>
      <c r="H29" s="17" t="s">
        <v>13</v>
      </c>
    </row>
    <row r="30" spans="1:8" ht="126">
      <c r="A30" s="12">
        <v>24</v>
      </c>
      <c r="B30" s="13" t="s">
        <v>79</v>
      </c>
      <c r="C30" s="13" t="s">
        <v>80</v>
      </c>
      <c r="D30" s="13" t="s">
        <v>81</v>
      </c>
      <c r="E30" s="23">
        <v>6200696.6299999999</v>
      </c>
      <c r="F30" s="23">
        <v>3628816.04</v>
      </c>
      <c r="G30" s="23">
        <v>4269195.33</v>
      </c>
      <c r="H30" s="17" t="s">
        <v>13</v>
      </c>
    </row>
    <row r="31" spans="1:8" ht="126">
      <c r="A31" s="12">
        <v>25</v>
      </c>
      <c r="B31" s="13" t="s">
        <v>82</v>
      </c>
      <c r="C31" s="13" t="s">
        <v>83</v>
      </c>
      <c r="D31" s="13" t="s">
        <v>84</v>
      </c>
      <c r="E31" s="23">
        <v>2564237.87</v>
      </c>
      <c r="F31" s="23">
        <v>1820532.96</v>
      </c>
      <c r="G31" s="23">
        <v>2141803.4700000002</v>
      </c>
      <c r="H31" s="17" t="s">
        <v>13</v>
      </c>
    </row>
    <row r="32" spans="1:8" ht="126">
      <c r="A32" s="12">
        <v>26</v>
      </c>
      <c r="B32" s="13" t="s">
        <v>85</v>
      </c>
      <c r="C32" s="13" t="s">
        <v>86</v>
      </c>
      <c r="D32" s="13" t="s">
        <v>87</v>
      </c>
      <c r="E32" s="23">
        <v>6757354.0300000003</v>
      </c>
      <c r="F32" s="23">
        <v>3337701.96</v>
      </c>
      <c r="G32" s="23">
        <v>3926708.18</v>
      </c>
      <c r="H32" s="17" t="s">
        <v>13</v>
      </c>
    </row>
    <row r="33" spans="1:8" ht="126">
      <c r="A33" s="12">
        <v>27</v>
      </c>
      <c r="B33" s="13" t="s">
        <v>88</v>
      </c>
      <c r="C33" s="13" t="s">
        <v>89</v>
      </c>
      <c r="D33" s="13" t="s">
        <v>90</v>
      </c>
      <c r="E33" s="23">
        <v>3008920.6</v>
      </c>
      <c r="F33" s="23">
        <v>2557582.5099999998</v>
      </c>
      <c r="G33" s="23">
        <v>3008920.6</v>
      </c>
      <c r="H33" s="17" t="s">
        <v>13</v>
      </c>
    </row>
    <row r="34" spans="1:8" ht="141.75">
      <c r="A34" s="12">
        <v>28</v>
      </c>
      <c r="B34" s="13" t="s">
        <v>91</v>
      </c>
      <c r="C34" s="13" t="s">
        <v>92</v>
      </c>
      <c r="D34" s="13" t="s">
        <v>87</v>
      </c>
      <c r="E34" s="23">
        <v>622115.39</v>
      </c>
      <c r="F34" s="23">
        <v>442727.11</v>
      </c>
      <c r="G34" s="23">
        <v>520855.42</v>
      </c>
      <c r="H34" s="17" t="s">
        <v>13</v>
      </c>
    </row>
    <row r="35" spans="1:8" ht="126">
      <c r="A35" s="12">
        <v>29</v>
      </c>
      <c r="B35" s="13" t="s">
        <v>93</v>
      </c>
      <c r="C35" s="13" t="s">
        <v>94</v>
      </c>
      <c r="D35" s="13" t="s">
        <v>95</v>
      </c>
      <c r="E35" s="23">
        <v>932586</v>
      </c>
      <c r="F35" s="23">
        <v>792698.1</v>
      </c>
      <c r="G35" s="23">
        <v>932586</v>
      </c>
      <c r="H35" s="17" t="s">
        <v>13</v>
      </c>
    </row>
    <row r="36" spans="1:8" ht="126">
      <c r="A36" s="12">
        <v>30</v>
      </c>
      <c r="B36" s="13" t="s">
        <v>96</v>
      </c>
      <c r="C36" s="13" t="s">
        <v>97</v>
      </c>
      <c r="D36" s="13" t="s">
        <v>98</v>
      </c>
      <c r="E36" s="23">
        <v>591658.94999999995</v>
      </c>
      <c r="F36" s="23">
        <v>502910.11</v>
      </c>
      <c r="G36" s="23">
        <v>591658.94999999995</v>
      </c>
      <c r="H36" s="17" t="s">
        <v>13</v>
      </c>
    </row>
    <row r="37" spans="1:8" ht="236.25">
      <c r="A37" s="12">
        <v>31</v>
      </c>
      <c r="B37" s="13" t="s">
        <v>99</v>
      </c>
      <c r="C37" s="13" t="s">
        <v>100</v>
      </c>
      <c r="D37" s="13" t="s">
        <v>101</v>
      </c>
      <c r="E37" s="23">
        <v>8513950.0299999993</v>
      </c>
      <c r="F37" s="23">
        <v>7236857.5199999996</v>
      </c>
      <c r="G37" s="23">
        <v>8513950.0299999993</v>
      </c>
      <c r="H37" s="17" t="s">
        <v>13</v>
      </c>
    </row>
    <row r="38" spans="1:8" ht="126">
      <c r="A38" s="12">
        <v>32</v>
      </c>
      <c r="B38" s="13" t="s">
        <v>102</v>
      </c>
      <c r="C38" s="13" t="s">
        <v>103</v>
      </c>
      <c r="D38" s="13" t="s">
        <v>104</v>
      </c>
      <c r="E38" s="23">
        <v>3570306.27</v>
      </c>
      <c r="F38" s="23">
        <v>2575208.14</v>
      </c>
      <c r="G38" s="23">
        <v>3029656.63</v>
      </c>
      <c r="H38" s="17" t="s">
        <v>13</v>
      </c>
    </row>
    <row r="39" spans="1:8" ht="252">
      <c r="A39" s="12">
        <v>33</v>
      </c>
      <c r="B39" s="13" t="s">
        <v>105</v>
      </c>
      <c r="C39" s="18" t="s">
        <v>106</v>
      </c>
      <c r="D39" s="13" t="s">
        <v>107</v>
      </c>
      <c r="E39" s="23">
        <v>398373.83</v>
      </c>
      <c r="F39" s="23">
        <v>338617.76</v>
      </c>
      <c r="G39" s="23">
        <v>398373.83</v>
      </c>
      <c r="H39" s="17" t="s">
        <v>13</v>
      </c>
    </row>
    <row r="40" spans="1:8" ht="126">
      <c r="A40" s="12">
        <v>34</v>
      </c>
      <c r="B40" s="13" t="s">
        <v>108</v>
      </c>
      <c r="C40" s="13" t="s">
        <v>109</v>
      </c>
      <c r="D40" s="13" t="s">
        <v>110</v>
      </c>
      <c r="E40" s="23">
        <v>335600</v>
      </c>
      <c r="F40" s="23">
        <v>285260</v>
      </c>
      <c r="G40" s="23">
        <v>335600</v>
      </c>
      <c r="H40" s="17" t="s">
        <v>13</v>
      </c>
    </row>
    <row r="41" spans="1:8" ht="126">
      <c r="A41" s="12">
        <v>35</v>
      </c>
      <c r="B41" s="13" t="s">
        <v>111</v>
      </c>
      <c r="C41" s="13" t="s">
        <v>112</v>
      </c>
      <c r="D41" s="13" t="s">
        <v>113</v>
      </c>
      <c r="E41" s="23">
        <v>2154995.84</v>
      </c>
      <c r="F41" s="23">
        <v>1831746.47</v>
      </c>
      <c r="G41" s="23">
        <v>2154995.84</v>
      </c>
      <c r="H41" s="17" t="s">
        <v>13</v>
      </c>
    </row>
    <row r="42" spans="1:8" ht="126">
      <c r="A42" s="12">
        <v>36</v>
      </c>
      <c r="B42" s="13" t="s">
        <v>114</v>
      </c>
      <c r="C42" s="13" t="s">
        <v>115</v>
      </c>
      <c r="D42" s="13" t="s">
        <v>116</v>
      </c>
      <c r="E42" s="23">
        <v>16406768.26</v>
      </c>
      <c r="F42" s="23">
        <v>6499200</v>
      </c>
      <c r="G42" s="23">
        <v>12000000</v>
      </c>
      <c r="H42" s="17" t="s">
        <v>13</v>
      </c>
    </row>
    <row r="43" spans="1:8" ht="126">
      <c r="A43" s="12">
        <v>37</v>
      </c>
      <c r="B43" s="13" t="s">
        <v>117</v>
      </c>
      <c r="C43" s="13" t="s">
        <v>118</v>
      </c>
      <c r="D43" s="13" t="s">
        <v>119</v>
      </c>
      <c r="E43" s="23">
        <v>2035575.13</v>
      </c>
      <c r="F43" s="23">
        <v>1730238.87</v>
      </c>
      <c r="G43" s="23">
        <v>2035575.13</v>
      </c>
      <c r="H43" s="17" t="s">
        <v>13</v>
      </c>
    </row>
    <row r="44" spans="1:8" ht="157.5">
      <c r="A44" s="12">
        <v>38</v>
      </c>
      <c r="B44" s="13" t="s">
        <v>120</v>
      </c>
      <c r="C44" s="13" t="s">
        <v>121</v>
      </c>
      <c r="D44" s="13" t="s">
        <v>122</v>
      </c>
      <c r="E44" s="23">
        <v>1168070</v>
      </c>
      <c r="F44" s="23">
        <v>992859.5</v>
      </c>
      <c r="G44" s="23">
        <v>1168070</v>
      </c>
      <c r="H44" s="17" t="s">
        <v>13</v>
      </c>
    </row>
    <row r="45" spans="1:8" ht="126">
      <c r="A45" s="12">
        <v>39</v>
      </c>
      <c r="B45" s="13" t="s">
        <v>123</v>
      </c>
      <c r="C45" s="13" t="s">
        <v>124</v>
      </c>
      <c r="D45" s="13" t="s">
        <v>125</v>
      </c>
      <c r="E45" s="23">
        <v>5572478.9699999997</v>
      </c>
      <c r="F45" s="23">
        <v>4736607.12</v>
      </c>
      <c r="G45" s="23">
        <v>5572478.9699999997</v>
      </c>
      <c r="H45" s="17" t="s">
        <v>13</v>
      </c>
    </row>
    <row r="46" spans="1:8" ht="141.75">
      <c r="A46" s="12">
        <v>40</v>
      </c>
      <c r="B46" s="13" t="s">
        <v>126</v>
      </c>
      <c r="C46" s="13" t="s">
        <v>127</v>
      </c>
      <c r="D46" s="13" t="s">
        <v>128</v>
      </c>
      <c r="E46" s="23">
        <v>390130.24</v>
      </c>
      <c r="F46" s="23">
        <v>331610.71000000002</v>
      </c>
      <c r="G46" s="23">
        <v>390130.24</v>
      </c>
      <c r="H46" s="17" t="s">
        <v>13</v>
      </c>
    </row>
    <row r="47" spans="1:8" ht="346.5">
      <c r="A47" s="12">
        <v>41</v>
      </c>
      <c r="B47" s="13" t="s">
        <v>129</v>
      </c>
      <c r="C47" s="18" t="s">
        <v>131</v>
      </c>
      <c r="D47" s="13" t="s">
        <v>130</v>
      </c>
      <c r="E47" s="23">
        <v>399422</v>
      </c>
      <c r="F47" s="23">
        <v>330838.7</v>
      </c>
      <c r="G47" s="23">
        <v>399422</v>
      </c>
      <c r="H47" s="17" t="s">
        <v>13</v>
      </c>
    </row>
    <row r="48" spans="1:8" ht="126">
      <c r="A48" s="12">
        <v>42</v>
      </c>
      <c r="B48" s="13" t="s">
        <v>132</v>
      </c>
      <c r="C48" s="13" t="s">
        <v>133</v>
      </c>
      <c r="D48" s="13" t="s">
        <v>134</v>
      </c>
      <c r="E48" s="23">
        <v>2010603.61</v>
      </c>
      <c r="F48" s="23">
        <v>1534332.59</v>
      </c>
      <c r="G48" s="23">
        <v>1805097.17</v>
      </c>
      <c r="H48" s="17" t="s">
        <v>13</v>
      </c>
    </row>
    <row r="49" spans="1:8" ht="126">
      <c r="A49" s="12">
        <v>43</v>
      </c>
      <c r="B49" s="13" t="s">
        <v>135</v>
      </c>
      <c r="C49" s="13" t="s">
        <v>136</v>
      </c>
      <c r="D49" s="13" t="s">
        <v>134</v>
      </c>
      <c r="E49" s="23">
        <v>2105265.2000000002</v>
      </c>
      <c r="F49" s="23">
        <v>1678506.49</v>
      </c>
      <c r="G49" s="23">
        <v>1974713.52</v>
      </c>
      <c r="H49" s="17" t="s">
        <v>13</v>
      </c>
    </row>
    <row r="50" spans="1:8" ht="126">
      <c r="A50" s="12">
        <v>44</v>
      </c>
      <c r="B50" s="13" t="s">
        <v>137</v>
      </c>
      <c r="C50" s="13" t="s">
        <v>138</v>
      </c>
      <c r="D50" s="13" t="s">
        <v>139</v>
      </c>
      <c r="E50" s="23">
        <v>225710.02</v>
      </c>
      <c r="F50" s="23">
        <v>191853.52</v>
      </c>
      <c r="G50" s="23">
        <v>225710.02</v>
      </c>
      <c r="H50" s="17" t="s">
        <v>13</v>
      </c>
    </row>
    <row r="51" spans="1:8" ht="126">
      <c r="A51" s="12">
        <v>45</v>
      </c>
      <c r="B51" s="13" t="s">
        <v>140</v>
      </c>
      <c r="C51" s="13" t="s">
        <v>141</v>
      </c>
      <c r="D51" s="13" t="s">
        <v>142</v>
      </c>
      <c r="E51" s="23">
        <v>741920.79</v>
      </c>
      <c r="F51" s="23">
        <v>589093.68000000005</v>
      </c>
      <c r="G51" s="23">
        <v>693051.39</v>
      </c>
      <c r="H51" s="17" t="s">
        <v>13</v>
      </c>
    </row>
    <row r="52" spans="1:8" ht="220.5">
      <c r="A52" s="12">
        <v>46</v>
      </c>
      <c r="B52" s="13" t="s">
        <v>143</v>
      </c>
      <c r="C52" s="18" t="s">
        <v>144</v>
      </c>
      <c r="D52" s="13" t="s">
        <v>145</v>
      </c>
      <c r="E52" s="23">
        <v>2827669.82</v>
      </c>
      <c r="F52" s="23">
        <v>2403519.35</v>
      </c>
      <c r="G52" s="23">
        <v>2827669.82</v>
      </c>
      <c r="H52" s="17" t="s">
        <v>13</v>
      </c>
    </row>
    <row r="53" spans="1:8" ht="173.25">
      <c r="A53" s="12">
        <v>47</v>
      </c>
      <c r="B53" s="13" t="s">
        <v>146</v>
      </c>
      <c r="C53" s="13" t="s">
        <v>147</v>
      </c>
      <c r="D53" s="13" t="s">
        <v>148</v>
      </c>
      <c r="E53" s="23">
        <v>506824</v>
      </c>
      <c r="F53" s="23">
        <v>430800.4</v>
      </c>
      <c r="G53" s="23">
        <v>506824</v>
      </c>
      <c r="H53" s="17" t="s">
        <v>13</v>
      </c>
    </row>
    <row r="54" spans="1:8" ht="204.75">
      <c r="A54" s="12">
        <v>48</v>
      </c>
      <c r="B54" s="13" t="s">
        <v>149</v>
      </c>
      <c r="C54" s="13" t="s">
        <v>150</v>
      </c>
      <c r="D54" s="13" t="s">
        <v>151</v>
      </c>
      <c r="E54" s="23">
        <v>1478725.8</v>
      </c>
      <c r="F54" s="23">
        <v>1256916.93</v>
      </c>
      <c r="G54" s="23">
        <v>1478725.8</v>
      </c>
      <c r="H54" s="17" t="s">
        <v>13</v>
      </c>
    </row>
    <row r="55" spans="1:8" ht="15.75">
      <c r="A55" s="19" t="s">
        <v>152</v>
      </c>
      <c r="B55" s="20"/>
      <c r="C55" s="20"/>
      <c r="D55" s="20"/>
      <c r="E55" s="24">
        <f>SUM(E7:E54)</f>
        <v>128711705.18999998</v>
      </c>
      <c r="F55" s="24">
        <f t="shared" ref="F55:G55" si="0">SUM(F7:F54)</f>
        <v>80700336.989999995</v>
      </c>
      <c r="G55" s="24">
        <f t="shared" si="0"/>
        <v>98773028.829999968</v>
      </c>
      <c r="H55" s="21"/>
    </row>
    <row r="56" spans="1:8">
      <c r="D56"/>
    </row>
    <row r="57" spans="1:8">
      <c r="D57"/>
    </row>
    <row r="58" spans="1:8">
      <c r="D58"/>
    </row>
    <row r="59" spans="1:8" ht="18.75">
      <c r="D59"/>
      <c r="G59" s="14"/>
    </row>
    <row r="60" spans="1:8" ht="18.75">
      <c r="D60"/>
      <c r="G60" s="14"/>
    </row>
    <row r="61" spans="1:8" ht="18.75">
      <c r="D61"/>
      <c r="G61" s="15"/>
    </row>
    <row r="62" spans="1:8" ht="18.75">
      <c r="D62"/>
      <c r="G62" s="15"/>
    </row>
    <row r="63" spans="1:8">
      <c r="D63"/>
    </row>
    <row r="64" spans="1:8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</sheetData>
  <mergeCells count="2">
    <mergeCell ref="A1:H1"/>
    <mergeCell ref="A3:G3"/>
  </mergeCells>
  <pageMargins left="0.7" right="0.41979166666666667" top="0.75" bottom="0.75" header="0.3" footer="0.3"/>
  <pageSetup paperSize="9" scale="72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2016-06-02T11:55:11Z</dcterms:modified>
</cp:coreProperties>
</file>