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25725"/>
</workbook>
</file>

<file path=xl/calcChain.xml><?xml version="1.0" encoding="utf-8"?>
<calcChain xmlns="http://schemas.openxmlformats.org/spreadsheetml/2006/main">
  <c r="G38" i="1"/>
  <c r="F38"/>
  <c r="E38"/>
</calcChain>
</file>

<file path=xl/sharedStrings.xml><?xml version="1.0" encoding="utf-8"?>
<sst xmlns="http://schemas.openxmlformats.org/spreadsheetml/2006/main" count="135" uniqueCount="105">
  <si>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</si>
  <si>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</si>
  <si>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</si>
  <si>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</si>
  <si>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</si>
  <si>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</si>
  <si>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</si>
  <si>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</si>
  <si>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</si>
  <si>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</si>
  <si>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094 Ochrona, rozwój i promowanie dóbr publicznych w dziedzinie kultury i dziedzictwa</t>
  </si>
  <si>
    <t>055 Pozostała infrastruktura społeczna przyczyniająca się do rozwoju regionalnego i lokalnego</t>
  </si>
  <si>
    <t>Nabór nr RPDS.04.03.02-IZ.00-02-114/16 - ZIT WrOF</t>
  </si>
  <si>
    <t>RPDS.04.03.02-02-0001/16</t>
  </si>
  <si>
    <t>Utworzenie Regionalnego Centrum Kultury Słowiańskiej w Sobótce - przebudowa budynku Ślężańskiego Ośrodka Kultury, Sportu i Rekreacji</t>
  </si>
  <si>
    <t>Gmina Sobótka</t>
  </si>
  <si>
    <t>RPDS.04.03.02-02-0002/16</t>
  </si>
  <si>
    <t>Rewitalizacja katolickiego kościoła parafialnego p.w. św. Jana Nepomucena w Minkowicach Oławskich - II etap</t>
  </si>
  <si>
    <t>Parafia rzymsko-katolicka p.w. św. Jana Nepomucena Minkowice Oławskie</t>
  </si>
  <si>
    <t>RPDS.04.03.02-02-0003/16</t>
  </si>
  <si>
    <t>Modernizacja i wyposażenie sali widowiskowej Obornickiego Ośrodka Kultury w Obornikach Śląskich</t>
  </si>
  <si>
    <t>Obornicki Ośrodek Kultury</t>
  </si>
  <si>
    <t>RPDS.04.03.02-02-0004/16</t>
  </si>
  <si>
    <t>Collegium Antropologicum- renowacja i przebudowa budynku Uniwersytetu Wrocławskiego przy ul. Kuźniczej 35 we Wrocławiu oraz oficyny przy pl. Uniwersyteckim 15 wraz z zagospodarowaniem terenu</t>
  </si>
  <si>
    <t>Uniwersytet Wrocławski</t>
  </si>
  <si>
    <t>RPDS.04.03.02-02-0005/16</t>
  </si>
  <si>
    <t>Przebudowa wraz ze zmianą sposobu użytkowania budynku domu studenckiego przy ul. Podwale 27 na cele użyteczności publicznej administracji państwowej Prokuratury Okręgowej we Wrocławiu, a także w zakresie związanym z budową przewodów kanalizacji deszczowej, linii kablowej oświetlenia terenu i zasilającej, drogi wewnętrznej i parkingów oraz remontem budynku garaży, którego częścią jest opracowanie etapu zadania pn. Wykonanie prac remontowych elewacji i fos przyobiektowych wraz z budową instalacji odgromowej dla budynku biurowego przy ul. Podwale 27, 28 i ul. Sądowa 2 we Wrocławiu.</t>
  </si>
  <si>
    <t>Prokuratura Okręgowa we Wrocławiu</t>
  </si>
  <si>
    <t>RPDS.04.03.02-02-0006/16</t>
  </si>
  <si>
    <t>Remont, rozbudowa, przebudowa Gminnego Centrum Kultury i Sportu w Trzebnicy wraz z zakupem wyposażenia do studia nagrań</t>
  </si>
  <si>
    <t>Gminne Centrum Kultury i Sportu w Trzebnicy</t>
  </si>
  <si>
    <t>RPDS.04.03.02-02-0007/16</t>
  </si>
  <si>
    <t>Rewaloryzacja zespołu zabytkowych pomieszczeń Synagogi pod Białym Bocianem w ramach Programu Ścieżek Kulturowych Czterech Świątyń we Wrocławiu w kompleksie Włodkowica 5-7-9.</t>
  </si>
  <si>
    <t>Fundacja Bente Kahan</t>
  </si>
  <si>
    <t>RPDS.04.03.02-02-0008/16</t>
  </si>
  <si>
    <t>Przebudowa zabytkowego budynku przy pl. Solnym we Wrocławiu wraz z dobudową dźwigu dla potrzeb osób niepełnosprawnych w związku z przystosowaniem obiektu do pełnienia nowych funkcji w zakresie działalności kulturalnej i turystycznej.</t>
  </si>
  <si>
    <t>Dolnośląska Izba Rzemieślnicza we Wrocławiu</t>
  </si>
  <si>
    <t>RPDS.04.03.02-02-0009/16</t>
  </si>
  <si>
    <t>Zachowanie i rozwój dziedzictwa kulturowego Gminy Kąty Wrocławskie poprzez "Rewaloryzację zabytkowego parku w Zabrodziu ‐ etap I" oraz "Rewaloryzację zabytkowego parku oraz ruin dawnego dworu nawodnego w Smolcu"</t>
  </si>
  <si>
    <t>Gmina Kąty Wrocławskie</t>
  </si>
  <si>
    <t>RPDS.04.03.02-02-0011/16</t>
  </si>
  <si>
    <t>Adaptacja obiektu zabytkowego do pełnienia funkcji kulturalnej poprzez przebudowę i rozbudowę części obiektu na salę widowiskowo – kinową</t>
  </si>
  <si>
    <t>Gmina Miękinia</t>
  </si>
  <si>
    <t>RPDS.04.03.02-02-0010/16</t>
  </si>
  <si>
    <t>Ratunkowe prace konserwatorskie budynku „Pod Misiami” w kompleksie Hali Stulecia we Wrocławiu</t>
  </si>
  <si>
    <t>Wrocławskie Przedsiębiorstwo Hala Ludowa Sp. z o.o.</t>
  </si>
  <si>
    <t>RPDS.04.03.02-02-0012/16</t>
  </si>
  <si>
    <t>Adaptacja i wyposażenie zabytkowego budynku i otoczenia dawnej Lodowni Kampusu Pracze Wrocławskiego Centrum Badań EIT+ przy ul. Stabłowickiej 147 we Wrocławiu na miejsce zasobów wiedzy i Centrum Poznawcze Dziedzictwa Architektury i Historii</t>
  </si>
  <si>
    <t>Wrocławskie Centrum Badań EIT+ Sp. z o.o.</t>
  </si>
  <si>
    <t>RPDS.04.03.02-02-0013/16</t>
  </si>
  <si>
    <t>Poprawa atrakcyjności, funkcjonalności i efektywności energetycznej Muzeum Powozów Galowice</t>
  </si>
  <si>
    <t>Fundacja Gallen</t>
  </si>
  <si>
    <t>RPDS.04.03.02-02-0014/16</t>
  </si>
  <si>
    <t>Przystosowanie Domu św. Anny do prowadzenia działalności turystycznej i kulturalnej</t>
  </si>
  <si>
    <t>Dom Zakonny we Wrocławiu Kongregacji Sióstr Miłosierdzia św. Karola Boromeusza w Trzebnicy</t>
  </si>
  <si>
    <t>RPDS.04.03.02-02-0015/16</t>
  </si>
  <si>
    <t>Poszerzenie oferty kulturalnej i turystycznej Zamku Wojnowice w wyniku renowacji obiektu – poprzez przystosowanie i zabezpieczenie poddasza na cele sali wystawienniczo – konferencyjnej , biblioteki i czytelni</t>
  </si>
  <si>
    <t>Kolegium Europy Wschodniej imienia Jana Nowaka-Jeziorańskiego we Wrocławiu</t>
  </si>
  <si>
    <t>RPDS.04.03.02-02-0016/16</t>
  </si>
  <si>
    <t>Aranżacja przestrzeni Starej Piekarni oraz jej sceniczne wyposażenie celem powołania Centrum Sztuk Performatywnych (Center for Performing Arts).</t>
  </si>
  <si>
    <t>Instytut im. Jerzego Grotowskiego</t>
  </si>
  <si>
    <t>RPDS.04.03.02-02-0017/16</t>
  </si>
  <si>
    <t>Adaptacja poddasza – przebudowa i zmiana sposobu użytkowania w budynku Biblioteki i Forum Kultury w Oleśnicy oraz przebudowa i zmiana sposobu użytkowania pomieszczeń piwnicznych w zabytkowym budynku Ratusza w Oleśnicy z przeznaczeniem na cele związane z działalnością kulturalną</t>
  </si>
  <si>
    <t>Miasto Oleśnica</t>
  </si>
  <si>
    <t>RPDS.04.03.02-02-0018/16</t>
  </si>
  <si>
    <t>Konserwacja i rewitalizacja pocysterskiego klasztoru w Trzebnicy celem poszerzenia oferty kulturalnej</t>
  </si>
  <si>
    <t>Kongregacja Sióstr Miłosierdzia św. Karola Boromeusza w Trzebnicy</t>
  </si>
  <si>
    <t>RPDS.04.03.02-02-0019/16</t>
  </si>
  <si>
    <t>Renowacja, modernizacja i zabezpieczenie Zespołu Pałacowego w Bagnie: Stary Pałac, Nowy Pałac, Wieża.</t>
  </si>
  <si>
    <t>Towarzystwo Boskiego Zbawiciela, Dom Zakonny, Księża Salwatorianie</t>
  </si>
  <si>
    <t>RPDS.04.03.02-02-0020/16</t>
  </si>
  <si>
    <t>Rozwój działalności artystycznej i edukacyjnej Muzeum Współczesnego Wrocław</t>
  </si>
  <si>
    <t>Muzeum Współczesne Wrocław</t>
  </si>
  <si>
    <t>RPDS.04.03.02-02-0021/16</t>
  </si>
  <si>
    <t>Przebudowa pomieszczeń do przechowywania dzieł sztuki w Muzeum Architektury we Wrocławiu</t>
  </si>
  <si>
    <t>Muzeum Architektury we Wrocławiu</t>
  </si>
  <si>
    <t>RPDS.04.03.02-02-0022/16</t>
  </si>
  <si>
    <t xml:space="preserve">Biblioteka Archidiecezjalna we Wrocławiu – adaptacja i wyposażenie obiektu </t>
  </si>
  <si>
    <t>FUNDACJA DLA OSTROWA TUMSKIEGO WE WROCŁAWIU</t>
  </si>
  <si>
    <t>RPDS.04.03.02-02-0023/16</t>
  </si>
  <si>
    <t>Adaptacja pomieszczeń i zakup wyposażenia na potrzeby Muzeum Teatru we Wrocławiu</t>
  </si>
  <si>
    <t>Muzeum Miejskie Wrocławia</t>
  </si>
  <si>
    <t>RPDS.04.03.02-02-0025/16</t>
  </si>
  <si>
    <t>Przebudowa budynku skrzydła Pałacu Królewskiego we Wrocławiu</t>
  </si>
  <si>
    <t>Gmina Wrocław</t>
  </si>
  <si>
    <t>RPDS.04.03.02-02-0024/16</t>
  </si>
  <si>
    <t>Zakup wyposażenia na potrzeby działalności kulturalno-edukacyjnej Stowarzyszenia RITA BAUM</t>
  </si>
  <si>
    <t>Stowarzyszenie Kulturalno - ­Artystyczne „Rita Baum”</t>
  </si>
  <si>
    <t>RPDS.04.03.02-02-0026/16</t>
  </si>
  <si>
    <t>Remont i przebudowa lokalu użytkowego na salę prób dla Wrocławskich Kameralistów w budynku przy ul. Ruskiej 46 a (brama C) we Wrocławiu, etap II.</t>
  </si>
  <si>
    <t>Wrocławscy Kameraliści Cantores Minores Wratislavienses</t>
  </si>
  <si>
    <t>RPDS.04.03.02-02-0027/16</t>
  </si>
  <si>
    <t>„Rewitalizacja zabytkowego parku w Żórawinie - etap I rozbudowa infrastruktury kulturalnej - sceny plenerowej”</t>
  </si>
  <si>
    <t>Gmina Żórawina</t>
  </si>
  <si>
    <t>RPDS.04.03.02-02-0028/16</t>
  </si>
  <si>
    <t xml:space="preserve">Rewitalizacja zespołu szpitalno-klasztornego Bonifratrów na Przedmieściu Oławskim </t>
  </si>
  <si>
    <t>Bonifraterskie Centrum Zdrowia spółka z ograniczoną odpowiedzialnością</t>
  </si>
  <si>
    <t>RPDS.04.03.02-02-0029/16</t>
  </si>
  <si>
    <t>Unikalny przykład współistnienia świątyni katolickiej i ewangelickiej - renowacja i udostępnienie na cele zwiedzania poewangelickiego Sanktuarium Matki Bożej Bolesnej oraz Kościoła Wniebowzięcia NMP w Łozinie.</t>
  </si>
  <si>
    <t>Rzymskokatolicka parafia pw. Wniebowzięcia Najświętszej Maryi Panny w Łozinie</t>
  </si>
  <si>
    <t>RPDS.04.03.02-02-0030/16</t>
  </si>
  <si>
    <t>Dostosowanie przestrzeni Stowarzyszenia Kultury Teatralnej "Pieśń Kozła" do oczekiwań odbiorców oferty kulturalnej i adaptacja infrastruktury do potrzeb osób niepełnosprawnych.</t>
  </si>
  <si>
    <t>Stowarzyszenie Kultury Teatralnej "Pieśń Kozła"</t>
  </si>
  <si>
    <t>RPDS.04.03.02-02-0031/16</t>
  </si>
  <si>
    <t>Rewitalizacja kościółka p.w. św. Jana Nepomucena wraz z zagospodarowaniem przylegającego terenu w Parku Szczytnickim we Wrocławiu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</si>
</sst>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Fill="0" applyProtection="0"/>
  </cellStyleXfs>
  <cellXfs count="3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showWhiteSpace="0" topLeftCell="A31" zoomScaleNormal="100" zoomScaleSheetLayoutView="100" workbookViewId="0">
      <selection activeCell="M39" sqref="J7:M39"/>
    </sheetView>
  </sheetViews>
  <sheetFormatPr defaultRowHeight="15"/>
  <cols>
    <col min="1" max="1" width="7.42578125" customWidth="1"/>
    <col min="2" max="3" width="28" customWidth="1"/>
    <col min="4" max="4" width="28" style="6" customWidth="1"/>
    <col min="5" max="5" width="20.5703125" style="29" bestFit="1" customWidth="1"/>
    <col min="6" max="6" width="26" style="29" bestFit="1" customWidth="1"/>
    <col min="7" max="7" width="22.7109375" style="29" bestFit="1" customWidth="1"/>
    <col min="8" max="8" width="24.85546875" style="20" bestFit="1" customWidth="1"/>
    <col min="9" max="9" width="24.85546875" customWidth="1"/>
    <col min="10" max="10" width="21.5703125" bestFit="1" customWidth="1"/>
    <col min="11" max="11" width="20.85546875" bestFit="1" customWidth="1"/>
  </cols>
  <sheetData>
    <row r="1" spans="1:9" ht="18">
      <c r="A1" s="36" t="s">
        <v>0</v>
      </c>
      <c r="B1" s="36"/>
      <c r="C1" s="36"/>
      <c r="D1" s="36"/>
      <c r="E1" s="36"/>
      <c r="F1" s="36"/>
      <c r="G1" s="36"/>
      <c r="H1" s="36"/>
      <c r="I1" s="5"/>
    </row>
    <row r="2" spans="1:9" ht="18">
      <c r="A2" s="7"/>
      <c r="B2" s="7"/>
      <c r="C2" s="7"/>
      <c r="D2" s="7"/>
      <c r="E2" s="23"/>
      <c r="F2" s="23"/>
      <c r="G2" s="23"/>
      <c r="I2" s="1"/>
    </row>
    <row r="3" spans="1:9" ht="15.75">
      <c r="A3" s="37" t="s">
        <v>12</v>
      </c>
      <c r="B3" s="37"/>
      <c r="C3" s="37"/>
      <c r="D3" s="37"/>
      <c r="E3" s="37"/>
      <c r="F3" s="37"/>
      <c r="G3" s="37"/>
      <c r="I3" s="2"/>
    </row>
    <row r="4" spans="1:9" ht="15.75">
      <c r="A4" s="8"/>
      <c r="B4" s="8"/>
      <c r="C4" s="8"/>
      <c r="D4"/>
      <c r="E4" s="24"/>
      <c r="F4" s="24"/>
      <c r="G4" s="24"/>
      <c r="I4" s="2"/>
    </row>
    <row r="5" spans="1:9" ht="15.75">
      <c r="A5" s="8"/>
      <c r="B5" s="8"/>
      <c r="C5" s="8"/>
      <c r="D5" s="8"/>
      <c r="E5" s="24"/>
      <c r="F5" s="24"/>
      <c r="G5" s="24"/>
      <c r="I5" s="3"/>
    </row>
    <row r="6" spans="1:9" ht="28.5">
      <c r="A6" s="21" t="s">
        <v>1</v>
      </c>
      <c r="B6" s="21" t="s">
        <v>2</v>
      </c>
      <c r="C6" s="21" t="s">
        <v>3</v>
      </c>
      <c r="D6" s="21" t="s">
        <v>4</v>
      </c>
      <c r="E6" s="25" t="s">
        <v>5</v>
      </c>
      <c r="F6" s="25" t="s">
        <v>6</v>
      </c>
      <c r="G6" s="25" t="s">
        <v>7</v>
      </c>
      <c r="H6" s="21" t="s">
        <v>8</v>
      </c>
      <c r="I6" s="4"/>
    </row>
    <row r="7" spans="1:9" ht="85.5">
      <c r="A7" s="22">
        <v>1</v>
      </c>
      <c r="B7" s="22" t="s">
        <v>13</v>
      </c>
      <c r="C7" s="22" t="s">
        <v>14</v>
      </c>
      <c r="D7" s="22" t="s">
        <v>15</v>
      </c>
      <c r="E7" s="26">
        <v>6854814.3099999996</v>
      </c>
      <c r="F7" s="26">
        <v>3209279.11</v>
      </c>
      <c r="G7" s="26">
        <v>4587961.5599999996</v>
      </c>
      <c r="H7" s="22" t="s">
        <v>10</v>
      </c>
      <c r="I7" s="4"/>
    </row>
    <row r="8" spans="1:9" ht="71.25">
      <c r="A8" s="22">
        <v>2</v>
      </c>
      <c r="B8" s="22" t="s">
        <v>16</v>
      </c>
      <c r="C8" s="22" t="s">
        <v>17</v>
      </c>
      <c r="D8" s="22" t="s">
        <v>18</v>
      </c>
      <c r="E8" s="26">
        <v>718717.95</v>
      </c>
      <c r="F8" s="26">
        <v>610910.26</v>
      </c>
      <c r="G8" s="26">
        <v>718717.95</v>
      </c>
      <c r="H8" s="22" t="s">
        <v>10</v>
      </c>
      <c r="I8" s="4"/>
    </row>
    <row r="9" spans="1:9" ht="71.25">
      <c r="A9" s="22">
        <v>3</v>
      </c>
      <c r="B9" s="22" t="s">
        <v>19</v>
      </c>
      <c r="C9" s="22" t="s">
        <v>20</v>
      </c>
      <c r="D9" s="22" t="s">
        <v>21</v>
      </c>
      <c r="E9" s="26">
        <v>1141009.3899999999</v>
      </c>
      <c r="F9" s="26">
        <v>719740.28</v>
      </c>
      <c r="G9" s="26">
        <v>959653.69</v>
      </c>
      <c r="H9" s="22" t="s">
        <v>10</v>
      </c>
      <c r="I9" s="4"/>
    </row>
    <row r="10" spans="1:9" ht="114">
      <c r="A10" s="22">
        <v>4</v>
      </c>
      <c r="B10" s="22" t="s">
        <v>22</v>
      </c>
      <c r="C10" s="22" t="s">
        <v>23</v>
      </c>
      <c r="D10" s="22" t="s">
        <v>24</v>
      </c>
      <c r="E10" s="26">
        <v>6016239.25</v>
      </c>
      <c r="F10" s="26">
        <v>4771487.3899999997</v>
      </c>
      <c r="G10" s="26">
        <v>5964359.2400000002</v>
      </c>
      <c r="H10" s="22" t="s">
        <v>10</v>
      </c>
      <c r="I10" s="4"/>
    </row>
    <row r="11" spans="1:9" ht="356.25">
      <c r="A11" s="22">
        <v>5</v>
      </c>
      <c r="B11" s="22" t="s">
        <v>25</v>
      </c>
      <c r="C11" s="22" t="s">
        <v>26</v>
      </c>
      <c r="D11" s="22" t="s">
        <v>27</v>
      </c>
      <c r="E11" s="26">
        <v>21177164.359999999</v>
      </c>
      <c r="F11" s="26">
        <v>16399596.08</v>
      </c>
      <c r="G11" s="26">
        <v>21177164.359999999</v>
      </c>
      <c r="H11" s="22" t="s">
        <v>11</v>
      </c>
      <c r="I11" s="4"/>
    </row>
    <row r="12" spans="1:9" ht="85.5">
      <c r="A12" s="22">
        <v>6</v>
      </c>
      <c r="B12" s="22" t="s">
        <v>28</v>
      </c>
      <c r="C12" s="22" t="s">
        <v>29</v>
      </c>
      <c r="D12" s="22" t="s">
        <v>30</v>
      </c>
      <c r="E12" s="26">
        <v>3596708.92</v>
      </c>
      <c r="F12" s="26">
        <v>598286.68000000005</v>
      </c>
      <c r="G12" s="26">
        <v>1901737.71</v>
      </c>
      <c r="H12" s="22" t="s">
        <v>10</v>
      </c>
      <c r="I12" s="4"/>
    </row>
    <row r="13" spans="1:9" ht="128.25">
      <c r="A13" s="22">
        <v>7</v>
      </c>
      <c r="B13" s="22" t="s">
        <v>31</v>
      </c>
      <c r="C13" s="22" t="s">
        <v>32</v>
      </c>
      <c r="D13" s="22" t="s">
        <v>33</v>
      </c>
      <c r="E13" s="26">
        <v>3069483.89</v>
      </c>
      <c r="F13" s="26">
        <v>2608538.56</v>
      </c>
      <c r="G13" s="26">
        <v>3068868.89</v>
      </c>
      <c r="H13" s="22" t="s">
        <v>10</v>
      </c>
      <c r="I13" s="4"/>
    </row>
    <row r="14" spans="1:9" ht="156.75">
      <c r="A14" s="22">
        <v>8</v>
      </c>
      <c r="B14" s="22" t="s">
        <v>34</v>
      </c>
      <c r="C14" s="22" t="s">
        <v>35</v>
      </c>
      <c r="D14" s="22" t="s">
        <v>36</v>
      </c>
      <c r="E14" s="26">
        <v>2535482.79</v>
      </c>
      <c r="F14" s="26">
        <v>1890847.29</v>
      </c>
      <c r="G14" s="26">
        <v>2363559.11</v>
      </c>
      <c r="H14" s="22" t="s">
        <v>10</v>
      </c>
      <c r="I14" s="4"/>
    </row>
    <row r="15" spans="1:9" ht="142.5">
      <c r="A15" s="22">
        <v>9</v>
      </c>
      <c r="B15" s="22" t="s">
        <v>37</v>
      </c>
      <c r="C15" s="22" t="s">
        <v>38</v>
      </c>
      <c r="D15" s="22" t="s">
        <v>39</v>
      </c>
      <c r="E15" s="26">
        <v>5161834.21</v>
      </c>
      <c r="F15" s="26">
        <v>2496781.62</v>
      </c>
      <c r="G15" s="26">
        <v>4993563.25</v>
      </c>
      <c r="H15" s="22" t="s">
        <v>10</v>
      </c>
      <c r="I15" s="4"/>
    </row>
    <row r="16" spans="1:9" ht="57">
      <c r="A16" s="22">
        <v>10</v>
      </c>
      <c r="B16" s="22" t="s">
        <v>43</v>
      </c>
      <c r="C16" s="22" t="s">
        <v>44</v>
      </c>
      <c r="D16" s="22" t="s">
        <v>45</v>
      </c>
      <c r="E16" s="26">
        <v>4990613.17</v>
      </c>
      <c r="F16" s="26">
        <v>3245927.26</v>
      </c>
      <c r="G16" s="26">
        <v>4057409.07</v>
      </c>
      <c r="H16" s="22" t="s">
        <v>10</v>
      </c>
      <c r="I16" s="4"/>
    </row>
    <row r="17" spans="1:9" ht="85.5">
      <c r="A17" s="22">
        <v>11</v>
      </c>
      <c r="B17" s="22" t="s">
        <v>40</v>
      </c>
      <c r="C17" s="22" t="s">
        <v>41</v>
      </c>
      <c r="D17" s="22" t="s">
        <v>42</v>
      </c>
      <c r="E17" s="26">
        <v>1779764.1</v>
      </c>
      <c r="F17" s="26">
        <v>1215293.8600000001</v>
      </c>
      <c r="G17" s="26">
        <v>1736134.1</v>
      </c>
      <c r="H17" s="22" t="s">
        <v>10</v>
      </c>
      <c r="I17" s="4"/>
    </row>
    <row r="18" spans="1:9" ht="156.75">
      <c r="A18" s="22">
        <v>12</v>
      </c>
      <c r="B18" s="22" t="s">
        <v>46</v>
      </c>
      <c r="C18" s="22" t="s">
        <v>47</v>
      </c>
      <c r="D18" s="22" t="s">
        <v>48</v>
      </c>
      <c r="E18" s="26">
        <v>2439162.5699999998</v>
      </c>
      <c r="F18" s="26">
        <v>1586447.2</v>
      </c>
      <c r="G18" s="26">
        <v>1983059</v>
      </c>
      <c r="H18" s="22" t="s">
        <v>10</v>
      </c>
      <c r="I18" s="4"/>
    </row>
    <row r="19" spans="1:9" ht="57">
      <c r="A19" s="22">
        <v>13</v>
      </c>
      <c r="B19" s="22" t="s">
        <v>49</v>
      </c>
      <c r="C19" s="22" t="s">
        <v>50</v>
      </c>
      <c r="D19" s="22" t="s">
        <v>51</v>
      </c>
      <c r="E19" s="26">
        <v>601432.43999999994</v>
      </c>
      <c r="F19" s="26">
        <v>510067.54</v>
      </c>
      <c r="G19" s="26">
        <v>600079.43999999994</v>
      </c>
      <c r="H19" s="22" t="s">
        <v>10</v>
      </c>
      <c r="I19" s="4"/>
    </row>
    <row r="20" spans="1:9" ht="57">
      <c r="A20" s="22">
        <v>14</v>
      </c>
      <c r="B20" s="22" t="s">
        <v>52</v>
      </c>
      <c r="C20" s="22" t="s">
        <v>53</v>
      </c>
      <c r="D20" s="22" t="s">
        <v>54</v>
      </c>
      <c r="E20" s="26">
        <v>2499800</v>
      </c>
      <c r="F20" s="26">
        <v>2124830</v>
      </c>
      <c r="G20" s="26">
        <v>2499800</v>
      </c>
      <c r="H20" s="22" t="s">
        <v>10</v>
      </c>
      <c r="I20" s="4"/>
    </row>
    <row r="21" spans="1:9" ht="128.25">
      <c r="A21" s="22">
        <v>15</v>
      </c>
      <c r="B21" s="22" t="s">
        <v>55</v>
      </c>
      <c r="C21" s="22" t="s">
        <v>56</v>
      </c>
      <c r="D21" s="22" t="s">
        <v>57</v>
      </c>
      <c r="E21" s="26">
        <v>756396</v>
      </c>
      <c r="F21" s="26">
        <v>642936.6</v>
      </c>
      <c r="G21" s="26">
        <v>756396</v>
      </c>
      <c r="H21" s="22" t="s">
        <v>10</v>
      </c>
      <c r="I21" s="4"/>
    </row>
    <row r="22" spans="1:9" ht="85.5">
      <c r="A22" s="22">
        <v>16</v>
      </c>
      <c r="B22" s="22" t="s">
        <v>58</v>
      </c>
      <c r="C22" s="22" t="s">
        <v>59</v>
      </c>
      <c r="D22" s="22" t="s">
        <v>60</v>
      </c>
      <c r="E22" s="26">
        <v>4008982.05</v>
      </c>
      <c r="F22" s="26">
        <v>2441241.92</v>
      </c>
      <c r="G22" s="26">
        <v>3259335</v>
      </c>
      <c r="H22" s="22" t="s">
        <v>10</v>
      </c>
      <c r="I22" s="4"/>
    </row>
    <row r="23" spans="1:9" ht="185.25">
      <c r="A23" s="22">
        <v>17</v>
      </c>
      <c r="B23" s="22" t="s">
        <v>61</v>
      </c>
      <c r="C23" s="22" t="s">
        <v>62</v>
      </c>
      <c r="D23" s="22" t="s">
        <v>63</v>
      </c>
      <c r="E23" s="26">
        <v>1966455.85</v>
      </c>
      <c r="F23" s="26">
        <v>1391521.86</v>
      </c>
      <c r="G23" s="26">
        <v>1880521.67</v>
      </c>
      <c r="H23" s="22" t="s">
        <v>10</v>
      </c>
      <c r="I23" s="4"/>
    </row>
    <row r="24" spans="1:9" ht="57">
      <c r="A24" s="22">
        <v>18</v>
      </c>
      <c r="B24" s="22" t="s">
        <v>64</v>
      </c>
      <c r="C24" s="22" t="s">
        <v>65</v>
      </c>
      <c r="D24" s="22" t="s">
        <v>66</v>
      </c>
      <c r="E24" s="26">
        <v>6515223.9500000002</v>
      </c>
      <c r="F24" s="26">
        <v>5537940.3499999996</v>
      </c>
      <c r="G24" s="26">
        <v>6515223.9500000002</v>
      </c>
      <c r="H24" s="22" t="s">
        <v>10</v>
      </c>
      <c r="I24" s="4"/>
    </row>
    <row r="25" spans="1:9" ht="57">
      <c r="A25" s="22">
        <v>19</v>
      </c>
      <c r="B25" s="22" t="s">
        <v>67</v>
      </c>
      <c r="C25" s="22" t="s">
        <v>68</v>
      </c>
      <c r="D25" s="22" t="s">
        <v>69</v>
      </c>
      <c r="E25" s="26">
        <v>2019894.63</v>
      </c>
      <c r="F25" s="26">
        <v>1716910.43</v>
      </c>
      <c r="G25" s="26">
        <v>2019894.63</v>
      </c>
      <c r="H25" s="22" t="s">
        <v>10</v>
      </c>
      <c r="I25" s="4"/>
    </row>
    <row r="26" spans="1:9" ht="57">
      <c r="A26" s="22">
        <v>20</v>
      </c>
      <c r="B26" s="22" t="s">
        <v>70</v>
      </c>
      <c r="C26" s="22" t="s">
        <v>71</v>
      </c>
      <c r="D26" s="22" t="s">
        <v>72</v>
      </c>
      <c r="E26" s="26">
        <v>2323943.63</v>
      </c>
      <c r="F26" s="26">
        <v>1605042.3</v>
      </c>
      <c r="G26" s="26">
        <v>1888285.06</v>
      </c>
      <c r="H26" s="22" t="s">
        <v>10</v>
      </c>
      <c r="I26" s="4"/>
    </row>
    <row r="27" spans="1:9" ht="57">
      <c r="A27" s="22">
        <v>21</v>
      </c>
      <c r="B27" s="22" t="s">
        <v>73</v>
      </c>
      <c r="C27" s="22" t="s">
        <v>74</v>
      </c>
      <c r="D27" s="22" t="s">
        <v>75</v>
      </c>
      <c r="E27" s="26">
        <v>758000</v>
      </c>
      <c r="F27" s="26">
        <v>523821.14</v>
      </c>
      <c r="G27" s="26">
        <v>616260.16</v>
      </c>
      <c r="H27" s="22" t="s">
        <v>10</v>
      </c>
      <c r="I27" s="4"/>
    </row>
    <row r="28" spans="1:9" ht="57">
      <c r="A28" s="22">
        <v>22</v>
      </c>
      <c r="B28" s="22" t="s">
        <v>76</v>
      </c>
      <c r="C28" s="22" t="s">
        <v>77</v>
      </c>
      <c r="D28" s="22" t="s">
        <v>78</v>
      </c>
      <c r="E28" s="26">
        <v>8486385</v>
      </c>
      <c r="F28" s="26">
        <v>5699362.54</v>
      </c>
      <c r="G28" s="26">
        <v>6705132.4000000004</v>
      </c>
      <c r="H28" s="22" t="s">
        <v>10</v>
      </c>
      <c r="I28" s="4"/>
    </row>
    <row r="29" spans="1:9" ht="57">
      <c r="A29" s="22">
        <v>23</v>
      </c>
      <c r="B29" s="22" t="s">
        <v>79</v>
      </c>
      <c r="C29" s="22" t="s">
        <v>80</v>
      </c>
      <c r="D29" s="22" t="s">
        <v>81</v>
      </c>
      <c r="E29" s="26">
        <v>4371069.8499999996</v>
      </c>
      <c r="F29" s="26">
        <v>2634119.4900000002</v>
      </c>
      <c r="G29" s="26">
        <v>3512159.32</v>
      </c>
      <c r="H29" s="22" t="s">
        <v>10</v>
      </c>
      <c r="I29" s="4"/>
    </row>
    <row r="30" spans="1:9" ht="57">
      <c r="A30" s="22">
        <v>24</v>
      </c>
      <c r="B30" s="22" t="s">
        <v>85</v>
      </c>
      <c r="C30" s="22" t="s">
        <v>86</v>
      </c>
      <c r="D30" s="22" t="s">
        <v>87</v>
      </c>
      <c r="E30" s="26">
        <v>125100</v>
      </c>
      <c r="F30" s="26">
        <v>100000</v>
      </c>
      <c r="G30" s="26">
        <v>125100</v>
      </c>
      <c r="H30" s="22" t="s">
        <v>10</v>
      </c>
      <c r="I30" s="4"/>
    </row>
    <row r="31" spans="1:9" ht="57">
      <c r="A31" s="22">
        <v>25</v>
      </c>
      <c r="B31" s="22" t="s">
        <v>82</v>
      </c>
      <c r="C31" s="22" t="s">
        <v>83</v>
      </c>
      <c r="D31" s="22" t="s">
        <v>84</v>
      </c>
      <c r="E31" s="26">
        <v>4234317</v>
      </c>
      <c r="F31" s="26">
        <v>2581900.61</v>
      </c>
      <c r="G31" s="26">
        <v>3442534.14</v>
      </c>
      <c r="H31" s="22" t="s">
        <v>10</v>
      </c>
      <c r="I31" s="4"/>
    </row>
    <row r="32" spans="1:9" ht="85.5">
      <c r="A32" s="22">
        <v>26</v>
      </c>
      <c r="B32" s="22" t="s">
        <v>88</v>
      </c>
      <c r="C32" s="22" t="s">
        <v>89</v>
      </c>
      <c r="D32" s="22" t="s">
        <v>90</v>
      </c>
      <c r="E32" s="26">
        <v>523100</v>
      </c>
      <c r="F32" s="26">
        <v>444635</v>
      </c>
      <c r="G32" s="26">
        <v>523100</v>
      </c>
      <c r="H32" s="22" t="s">
        <v>10</v>
      </c>
      <c r="I32" s="4"/>
    </row>
    <row r="33" spans="1:9" ht="71.25">
      <c r="A33" s="22">
        <v>27</v>
      </c>
      <c r="B33" s="22" t="s">
        <v>91</v>
      </c>
      <c r="C33" s="22" t="s">
        <v>92</v>
      </c>
      <c r="D33" s="22" t="s">
        <v>93</v>
      </c>
      <c r="E33" s="26">
        <v>363567.87</v>
      </c>
      <c r="F33" s="26">
        <v>243590.47</v>
      </c>
      <c r="G33" s="26">
        <v>363567.87</v>
      </c>
      <c r="H33" s="22" t="s">
        <v>10</v>
      </c>
      <c r="I33" s="4"/>
    </row>
    <row r="34" spans="1:9" ht="57">
      <c r="A34" s="22">
        <v>28</v>
      </c>
      <c r="B34" s="22" t="s">
        <v>94</v>
      </c>
      <c r="C34" s="22" t="s">
        <v>95</v>
      </c>
      <c r="D34" s="22" t="s">
        <v>96</v>
      </c>
      <c r="E34" s="26">
        <v>3711497.15</v>
      </c>
      <c r="F34" s="26">
        <v>2564855.7000000002</v>
      </c>
      <c r="G34" s="26">
        <v>3017477.36</v>
      </c>
      <c r="H34" s="22" t="s">
        <v>10</v>
      </c>
      <c r="I34" s="4"/>
    </row>
    <row r="35" spans="1:9" ht="142.5">
      <c r="A35" s="22">
        <v>29</v>
      </c>
      <c r="B35" s="22" t="s">
        <v>97</v>
      </c>
      <c r="C35" s="22" t="s">
        <v>98</v>
      </c>
      <c r="D35" s="22" t="s">
        <v>99</v>
      </c>
      <c r="E35" s="26">
        <v>1412500</v>
      </c>
      <c r="F35" s="26">
        <v>1200625</v>
      </c>
      <c r="G35" s="26">
        <v>1412500</v>
      </c>
      <c r="H35" s="22" t="s">
        <v>11</v>
      </c>
      <c r="I35" s="4"/>
    </row>
    <row r="36" spans="1:9" ht="99.75">
      <c r="A36" s="22">
        <v>30</v>
      </c>
      <c r="B36" s="22" t="s">
        <v>100</v>
      </c>
      <c r="C36" s="22" t="s">
        <v>101</v>
      </c>
      <c r="D36" s="22" t="s">
        <v>102</v>
      </c>
      <c r="E36" s="26">
        <v>557051.1</v>
      </c>
      <c r="F36" s="26">
        <v>454002.49</v>
      </c>
      <c r="G36" s="26">
        <v>536218.30000000005</v>
      </c>
      <c r="H36" s="22" t="s">
        <v>10</v>
      </c>
      <c r="I36" s="4"/>
    </row>
    <row r="37" spans="1:9" ht="85.5">
      <c r="A37" s="22">
        <v>31</v>
      </c>
      <c r="B37" s="22" t="s">
        <v>103</v>
      </c>
      <c r="C37" s="22" t="s">
        <v>104</v>
      </c>
      <c r="D37" s="22" t="s">
        <v>84</v>
      </c>
      <c r="E37" s="26">
        <v>1889260.16</v>
      </c>
      <c r="F37" s="26">
        <v>1192231.81</v>
      </c>
      <c r="G37" s="26">
        <v>1589642.41</v>
      </c>
      <c r="H37" s="22" t="s">
        <v>10</v>
      </c>
      <c r="I37" s="4"/>
    </row>
    <row r="38" spans="1:9" ht="15.75">
      <c r="A38" s="17" t="s">
        <v>9</v>
      </c>
      <c r="B38" s="18"/>
      <c r="C38" s="18"/>
      <c r="D38" s="18"/>
      <c r="E38" s="27">
        <f>SUM(E7:E37)</f>
        <v>106604971.58999999</v>
      </c>
      <c r="F38" s="27">
        <f>SUM(F7:F37)</f>
        <v>72962770.840000004</v>
      </c>
      <c r="G38" s="27">
        <f>SUM(G7:G37)</f>
        <v>94775415.639999986</v>
      </c>
      <c r="H38" s="19"/>
    </row>
    <row r="39" spans="1:9" ht="15.75">
      <c r="A39" s="9"/>
      <c r="B39" s="10"/>
      <c r="C39" s="10"/>
      <c r="D39" s="10"/>
      <c r="E39" s="28"/>
      <c r="F39" s="28"/>
      <c r="G39" s="28"/>
    </row>
    <row r="40" spans="1:9" ht="15.75">
      <c r="A40" s="9"/>
      <c r="B40" s="10"/>
      <c r="C40" s="10"/>
      <c r="D40" s="10"/>
      <c r="E40" s="28"/>
      <c r="F40" s="28"/>
      <c r="G40" s="28"/>
    </row>
    <row r="41" spans="1:9" ht="15.75">
      <c r="A41" s="9"/>
      <c r="B41" s="10"/>
      <c r="C41" s="10"/>
      <c r="D41" s="10"/>
      <c r="E41" s="28"/>
      <c r="F41" s="28"/>
      <c r="G41" s="28"/>
    </row>
    <row r="42" spans="1:9" ht="15.75">
      <c r="A42" s="9"/>
      <c r="B42" s="10"/>
      <c r="C42" s="10"/>
      <c r="D42" s="10"/>
      <c r="E42" s="28"/>
      <c r="F42" s="28"/>
      <c r="G42" s="28"/>
    </row>
    <row r="43" spans="1:9" ht="15.75">
      <c r="A43" s="9"/>
      <c r="B43" s="10"/>
      <c r="C43" s="10"/>
      <c r="D43" s="10"/>
      <c r="E43" s="28"/>
      <c r="F43" s="28"/>
      <c r="G43" s="28"/>
    </row>
    <row r="44" spans="1:9" ht="18.75">
      <c r="A44" s="9"/>
      <c r="B44" s="10"/>
      <c r="C44" s="10"/>
      <c r="D44" s="10"/>
      <c r="E44" s="28"/>
      <c r="F44" s="28"/>
      <c r="G44" s="28"/>
      <c r="H44" s="13"/>
    </row>
    <row r="45" spans="1:9" ht="18.75">
      <c r="A45" s="9"/>
      <c r="B45" s="10"/>
      <c r="C45" s="10"/>
      <c r="D45" s="10"/>
      <c r="E45" s="28"/>
      <c r="F45" s="28"/>
      <c r="G45" s="28"/>
      <c r="H45" s="13"/>
    </row>
    <row r="46" spans="1:9" ht="18.75">
      <c r="A46" s="9"/>
      <c r="B46" s="10"/>
      <c r="C46" s="10"/>
      <c r="D46" s="10"/>
      <c r="E46" s="28"/>
      <c r="F46" s="28"/>
      <c r="G46" s="28"/>
      <c r="H46" s="16"/>
    </row>
    <row r="47" spans="1:9" ht="18.75">
      <c r="D47"/>
      <c r="H47" s="16"/>
    </row>
    <row r="48" spans="1:9">
      <c r="A48" s="11"/>
      <c r="B48" s="11"/>
      <c r="C48" s="11"/>
      <c r="D48" s="11"/>
      <c r="E48" s="30"/>
      <c r="F48" s="30"/>
      <c r="G48" s="30"/>
      <c r="H48"/>
    </row>
    <row r="49" spans="1:7">
      <c r="A49" s="11"/>
      <c r="B49" s="11"/>
      <c r="C49" s="11"/>
      <c r="D49" s="11"/>
      <c r="E49" s="30"/>
      <c r="F49" s="30"/>
      <c r="G49" s="31"/>
    </row>
    <row r="50" spans="1:7">
      <c r="A50" s="11"/>
      <c r="B50" s="11"/>
      <c r="C50" s="11"/>
      <c r="D50" s="11"/>
      <c r="E50" s="30"/>
      <c r="F50" s="30"/>
      <c r="G50" s="32"/>
    </row>
    <row r="51" spans="1:7">
      <c r="A51" s="12"/>
      <c r="B51" s="12"/>
      <c r="C51" s="12"/>
      <c r="D51" s="12"/>
      <c r="E51" s="32"/>
      <c r="G51" s="32"/>
    </row>
    <row r="52" spans="1:7">
      <c r="A52" s="14"/>
      <c r="B52" s="14"/>
      <c r="C52" s="14"/>
      <c r="D52" s="14"/>
      <c r="E52" s="33"/>
      <c r="G52" s="33"/>
    </row>
    <row r="53" spans="1:7">
      <c r="A53" s="15"/>
      <c r="B53" s="15"/>
      <c r="C53" s="15"/>
      <c r="D53" s="15"/>
      <c r="E53" s="34"/>
      <c r="G53" s="34"/>
    </row>
    <row r="54" spans="1:7" ht="15.75">
      <c r="D54"/>
      <c r="G54" s="35"/>
    </row>
  </sheetData>
  <sortState ref="B7:H2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2016-06-15T07:30:12Z</dcterms:modified>
</cp:coreProperties>
</file>