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9" i="4"/>
  <c r="G9"/>
</calcChain>
</file>

<file path=xl/sharedStrings.xml><?xml version="1.0" encoding="utf-8"?>
<sst xmlns="http://schemas.openxmlformats.org/spreadsheetml/2006/main" count="96" uniqueCount="73">
  <si>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</si>
  <si>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</si>
  <si>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</si>
  <si>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</si>
  <si>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</si>
  <si>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</si>
  <si>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</si>
  <si>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</si>
  <si>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</si>
  <si>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</si>
  <si>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</si>
  <si>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</si>
  <si>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</si>
  <si>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</si>
  <si>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</si>
  <si>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</si>
  <si>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</si>
  <si>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</si>
  <si>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</si>
  <si>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</si>
  <si>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</si>
  <si>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</si>
  <si>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</si>
  <si>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</si>
  <si>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</si>
  <si>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</si>
  <si>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</si>
  <si>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</si>
  <si>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</si>
  <si>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</si>
  <si>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</si>
  <si>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</si>
  <si>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</si>
  <si>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</si>
  <si>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</si>
  <si>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</si>
  <si>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</si>
  <si>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</si>
  <si>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</si>
  <si>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Pomoc Techniczna RPO-BOU</t>
  </si>
  <si>
    <t>RAZEM</t>
  </si>
  <si>
    <t>Dolnośląska Instytucja Pośrednicząca</t>
  </si>
  <si>
    <t>Dolnośląski Wojewódzki Urząd Pracy</t>
  </si>
  <si>
    <t>Miasto Jelenia Góra</t>
  </si>
  <si>
    <t>Instytucja Zarządzająca Regionalnym Programem Operacyjnym  dla Województwa Dolnośląskiego/Urząd Marszałkowski Województwa Dolnośląskiego</t>
  </si>
  <si>
    <t>RPDS.11.01.00-02-0008/15</t>
  </si>
  <si>
    <t>Obsługa zadań DIP w ramach PT 2016</t>
  </si>
  <si>
    <t>RPDS.11.01.00-02-0009/15</t>
  </si>
  <si>
    <t>RPO Pomoc Techniczna 2014-2020 - DWUP</t>
  </si>
  <si>
    <t>RPDS.11.01.00-02-0010/15</t>
  </si>
  <si>
    <t>Koszty wdrażania zadań powierzonych Miastu Jelenia Góra jako Instytucji Pośredniczacej w ramach Regionalnego Programu Operacyjnego Województwa Dolnośląskiego 2014-2020</t>
  </si>
  <si>
    <t>RPDS.11.01.00-02-0011/15</t>
  </si>
  <si>
    <t>RPDS.11.01.00-02-0013/15</t>
  </si>
  <si>
    <t>RPO Pomoc Techniczna w 2016 r.</t>
  </si>
  <si>
    <t>7.</t>
  </si>
  <si>
    <t>Nr Decyzji zmieniającej decyzję/Aneksu do umowy</t>
  </si>
  <si>
    <t>Data wydania Decyzji zmieniającej decyzję/Aneksu do umowy</t>
  </si>
  <si>
    <t>RPDS.11.01.00-02-0008/15-01</t>
  </si>
  <si>
    <t>RPDS.11.01.00-02-0009/15-01</t>
  </si>
  <si>
    <t>RPDS.11.01.00-02-0010/15-01</t>
  </si>
  <si>
    <t>RPDS.11.01.00-02-0011/15-01</t>
  </si>
  <si>
    <t>RPDS.11.01.00-02-0012/15-01</t>
  </si>
  <si>
    <t>RPDS.11.01.00-02-0013/15-01</t>
  </si>
  <si>
    <t>RPDS.11.01.00-02-0014/15-01</t>
  </si>
  <si>
    <t>Instytucja Pośrednicząca Aglomeracji Wałbrzyskiej</t>
  </si>
  <si>
    <t>Instytucja Zarządzająca Regionalnym Programem Operacyjnym  dla Województwa Dolnośląskiego/Urząd Marszałkowski Województwa Dolnośląskiego/Sekretarz Wojewodztwa-Departament Prawny i Kadr/Wydział Kadr, Szkolenia i Spraw Socjalnych</t>
  </si>
  <si>
    <t>RPDS.11.01.00-02-0012/15</t>
  </si>
  <si>
    <t>RPDS.11.01.00-02-0014/15</t>
  </si>
  <si>
    <t>Koszty wdrażania zadań powierzonych ZIT Aglomeracji Wałbrzyskiej realizowanych przez IP AW w ramach RPO WD w roku 2016</t>
  </si>
  <si>
    <t>RPO Pomoc Techniczna-zatrudnienie i szkolenia w UMWD w 2016 roku</t>
  </si>
  <si>
    <t>Zmiana numeru rachunku bankowego związanego z obsługą Projektu oraz rachunku bankowego Instytucji Zarządzającej</t>
  </si>
  <si>
    <t>Zmiana numeru rachunku bankowego Instytucji Zarządzającej</t>
  </si>
  <si>
    <t xml:space="preserve">Sprawa której dotyczy zmiana 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</si>
</sst>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right"/>
    </xf>
    <xf numFmtId="4" fontId="7" fillId="6" borderId="4" xfId="0" applyNumberFormat="1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Normal="100" workbookViewId="0">
      <selection activeCell="K3" sqref="K3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  <col min="9" max="9" width="27.375" customWidth="1"/>
  </cols>
  <sheetData>
    <row r="1" spans="1:9" ht="58.5" customHeight="1">
      <c r="A1" s="7" t="s">
        <v>0</v>
      </c>
      <c r="B1" s="7" t="s">
        <v>55</v>
      </c>
      <c r="C1" s="8" t="s">
        <v>56</v>
      </c>
      <c r="D1" s="7" t="s">
        <v>38</v>
      </c>
      <c r="E1" s="7" t="s">
        <v>4</v>
      </c>
      <c r="F1" s="7" t="s">
        <v>5</v>
      </c>
      <c r="G1" s="7" t="s">
        <v>36</v>
      </c>
      <c r="H1" s="7" t="s">
        <v>37</v>
      </c>
      <c r="I1" s="7" t="s">
        <v>72</v>
      </c>
    </row>
    <row r="2" spans="1:9" ht="74.25" customHeight="1">
      <c r="A2" s="6" t="s">
        <v>8</v>
      </c>
      <c r="B2" s="12" t="s">
        <v>57</v>
      </c>
      <c r="C2" s="18">
        <v>42461</v>
      </c>
      <c r="D2" s="13" t="s">
        <v>41</v>
      </c>
      <c r="E2" s="14" t="s">
        <v>45</v>
      </c>
      <c r="F2" s="15" t="s">
        <v>46</v>
      </c>
      <c r="G2" s="16">
        <v>7838231</v>
      </c>
      <c r="H2" s="17">
        <v>6662496.3499999996</v>
      </c>
      <c r="I2" s="13" t="s">
        <v>70</v>
      </c>
    </row>
    <row r="3" spans="1:9" ht="74.25" customHeight="1">
      <c r="A3" s="11" t="s">
        <v>13</v>
      </c>
      <c r="B3" s="12" t="s">
        <v>58</v>
      </c>
      <c r="C3" s="18">
        <v>42461</v>
      </c>
      <c r="D3" s="13" t="s">
        <v>42</v>
      </c>
      <c r="E3" s="14" t="s">
        <v>47</v>
      </c>
      <c r="F3" s="15" t="s">
        <v>48</v>
      </c>
      <c r="G3" s="16">
        <v>9319366</v>
      </c>
      <c r="H3" s="17">
        <v>7921461.0999999996</v>
      </c>
      <c r="I3" s="13" t="s">
        <v>70</v>
      </c>
    </row>
    <row r="4" spans="1:9" ht="74.25" customHeight="1">
      <c r="A4" s="6" t="s">
        <v>18</v>
      </c>
      <c r="B4" s="12" t="s">
        <v>59</v>
      </c>
      <c r="C4" s="18">
        <v>42461</v>
      </c>
      <c r="D4" s="13" t="s">
        <v>43</v>
      </c>
      <c r="E4" s="14" t="s">
        <v>49</v>
      </c>
      <c r="F4" s="15" t="s">
        <v>50</v>
      </c>
      <c r="G4" s="16">
        <v>876984.71</v>
      </c>
      <c r="H4" s="17">
        <v>745437.00349999999</v>
      </c>
      <c r="I4" s="13" t="s">
        <v>71</v>
      </c>
    </row>
    <row r="5" spans="1:9" ht="74.25" customHeight="1">
      <c r="A5" s="6" t="s">
        <v>23</v>
      </c>
      <c r="B5" s="12" t="s">
        <v>60</v>
      </c>
      <c r="C5" s="18">
        <v>42461</v>
      </c>
      <c r="D5" s="13" t="s">
        <v>19</v>
      </c>
      <c r="E5" s="14" t="s">
        <v>51</v>
      </c>
      <c r="F5" s="15" t="s">
        <v>39</v>
      </c>
      <c r="G5" s="16">
        <v>400000</v>
      </c>
      <c r="H5" s="17">
        <v>340000</v>
      </c>
      <c r="I5" s="13" t="s">
        <v>70</v>
      </c>
    </row>
    <row r="6" spans="1:9" ht="74.25" customHeight="1">
      <c r="A6" s="6" t="s">
        <v>27</v>
      </c>
      <c r="B6" s="12" t="s">
        <v>61</v>
      </c>
      <c r="C6" s="18">
        <v>42461</v>
      </c>
      <c r="D6" s="13" t="s">
        <v>64</v>
      </c>
      <c r="E6" s="14" t="s">
        <v>66</v>
      </c>
      <c r="F6" s="15" t="s">
        <v>68</v>
      </c>
      <c r="G6" s="16">
        <v>4433823.53</v>
      </c>
      <c r="H6" s="17">
        <v>3768750</v>
      </c>
      <c r="I6" s="13" t="s">
        <v>71</v>
      </c>
    </row>
    <row r="7" spans="1:9" ht="74.25" customHeight="1">
      <c r="A7" s="6" t="s">
        <v>32</v>
      </c>
      <c r="B7" s="12" t="s">
        <v>62</v>
      </c>
      <c r="C7" s="18">
        <v>42461</v>
      </c>
      <c r="D7" s="13" t="s">
        <v>44</v>
      </c>
      <c r="E7" s="14" t="s">
        <v>52</v>
      </c>
      <c r="F7" s="15" t="s">
        <v>53</v>
      </c>
      <c r="G7" s="16">
        <v>3738192</v>
      </c>
      <c r="H7" s="17">
        <v>3177463.2</v>
      </c>
      <c r="I7" s="13" t="s">
        <v>70</v>
      </c>
    </row>
    <row r="8" spans="1:9" ht="84.75" customHeight="1" thickBot="1">
      <c r="A8" s="6" t="s">
        <v>54</v>
      </c>
      <c r="B8" s="12" t="s">
        <v>63</v>
      </c>
      <c r="C8" s="18">
        <v>42461</v>
      </c>
      <c r="D8" s="13" t="s">
        <v>65</v>
      </c>
      <c r="E8" s="14" t="s">
        <v>67</v>
      </c>
      <c r="F8" s="15" t="s">
        <v>69</v>
      </c>
      <c r="G8" s="16">
        <v>23785167</v>
      </c>
      <c r="H8" s="17">
        <v>20217391.949999999</v>
      </c>
      <c r="I8" s="13" t="s">
        <v>70</v>
      </c>
    </row>
    <row r="9" spans="1:9" ht="19.5" customHeight="1" thickBot="1">
      <c r="A9" s="5"/>
      <c r="B9" s="5"/>
      <c r="C9" s="5"/>
      <c r="D9" s="5"/>
      <c r="E9" s="5"/>
      <c r="F9" s="9" t="s">
        <v>40</v>
      </c>
      <c r="G9" s="10">
        <f>SUM(G2:G8)</f>
        <v>50391764.240000002</v>
      </c>
      <c r="H9" s="10">
        <f>SUM(H2:H8)</f>
        <v>42832999.603499994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2016-04-13T12:03:17Z</dcterms:modified>
</cp:coreProperties>
</file>